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120" windowWidth="22980" windowHeight="10848" activeTab="0"/>
  </bookViews>
  <sheets>
    <sheet name="Vlastní technická specifikace" sheetId="1" r:id="rId1"/>
    <sheet name="Nabídková cena dle položek" sheetId="2" r:id="rId2"/>
    <sheet name="List3" sheetId="3" r:id="rId3"/>
  </sheets>
  <definedNames/>
  <calcPr calcId="125725"/>
</workbook>
</file>

<file path=xl/sharedStrings.xml><?xml version="1.0" encoding="utf-8"?>
<sst xmlns="http://schemas.openxmlformats.org/spreadsheetml/2006/main" count="302" uniqueCount="202">
  <si>
    <t>(POLOŽKOVÝ SEZNAM KUCHYŇSKÉHO NÁDOBÍ)</t>
  </si>
  <si>
    <t>Veřejná zakázka:</t>
  </si>
  <si>
    <t>Veřejná zakázka malého rozsahu na dodávky</t>
  </si>
  <si>
    <r>
      <t xml:space="preserve">Zadavatel: </t>
    </r>
    <r>
      <rPr>
        <b/>
        <sz val="11"/>
        <color theme="1"/>
        <rFont val="Arial"/>
        <family val="2"/>
      </rPr>
      <t>Centrální nákup, příspěvková organizace</t>
    </r>
  </si>
  <si>
    <t>Technická specifikace</t>
  </si>
  <si>
    <t>Číslo položky</t>
  </si>
  <si>
    <t>Technická specifikace dodavatele – podrobný popis nabízeného zboží</t>
  </si>
  <si>
    <t>Položka - Technické požadavky zadavatele</t>
  </si>
  <si>
    <t>Jídelní nádobí</t>
  </si>
  <si>
    <r>
      <rPr>
        <b/>
        <u val="single"/>
        <sz val="9"/>
        <color theme="1"/>
        <rFont val="Arial"/>
        <family val="2"/>
      </rPr>
      <t>Hrnek s ouškem</t>
    </r>
    <r>
      <rPr>
        <sz val="9"/>
        <color theme="1"/>
        <rFont val="Arial"/>
        <family val="2"/>
      </rPr>
      <t xml:space="preserve"> - 0,3 l, porcelán, bílý, stohovatelný,  pro každodenní použití,  vhodný do myčky, vhodný do mikrovlnné trouby</t>
    </r>
  </si>
  <si>
    <r>
      <rPr>
        <b/>
        <u val="single"/>
        <sz val="9"/>
        <color theme="1"/>
        <rFont val="Arial"/>
        <family val="2"/>
      </rPr>
      <t>Miska kompotová</t>
    </r>
    <r>
      <rPr>
        <sz val="9"/>
        <color theme="1"/>
        <rFont val="Arial"/>
        <family val="2"/>
      </rPr>
      <t xml:space="preserve"> - Ø 10 cm, tvrzené sklo, stohovatelná, pro každodenní použití,  vhodná do myčky, vhodná do mikrovlnné trouby</t>
    </r>
  </si>
  <si>
    <r>
      <rPr>
        <b/>
        <u val="single"/>
        <sz val="9"/>
        <color theme="1"/>
        <rFont val="Arial"/>
        <family val="2"/>
      </rPr>
      <t xml:space="preserve">Miska kompotová </t>
    </r>
    <r>
      <rPr>
        <sz val="9"/>
        <color theme="1"/>
        <rFont val="Arial"/>
        <family val="2"/>
      </rPr>
      <t xml:space="preserve">- </t>
    </r>
    <r>
      <rPr>
        <sz val="9"/>
        <color theme="1"/>
        <rFont val="Calibri"/>
        <family val="2"/>
      </rPr>
      <t>Ø</t>
    </r>
    <r>
      <rPr>
        <sz val="9"/>
        <color theme="1"/>
        <rFont val="Arial"/>
        <family val="2"/>
      </rPr>
      <t xml:space="preserve"> 12 cm, stohovatelná, tvrzené sklo, pro každodenní použití,  vhodná do myčky, vhodná do mikrovlnné trouby</t>
    </r>
  </si>
  <si>
    <r>
      <rPr>
        <b/>
        <u val="single"/>
        <sz val="9"/>
        <color theme="1"/>
        <rFont val="Arial"/>
        <family val="2"/>
      </rPr>
      <t>Hrnek s ouškem</t>
    </r>
    <r>
      <rPr>
        <sz val="9"/>
        <color theme="1"/>
        <rFont val="Arial"/>
        <family val="2"/>
      </rPr>
      <t xml:space="preserve"> - 0,2 l, porcelán, bílý, stohovatelný,  pro každodenní použití,  vhodný do myčky, vhodný do mikrovlnné trouby</t>
    </r>
  </si>
  <si>
    <t>Příbory</t>
  </si>
  <si>
    <r>
      <t xml:space="preserve">Jídelní lžíce - </t>
    </r>
    <r>
      <rPr>
        <sz val="9"/>
        <color theme="1"/>
        <rFont val="Arial"/>
        <family val="2"/>
      </rPr>
      <t>chromniklová ocel 18/10 ( nerezová ocel 18/10),  leštěná, kvalitní , moderní hladký design vhodný do gastro provozu, pro každodenní použití, vhodné do myčky</t>
    </r>
  </si>
  <si>
    <r>
      <t xml:space="preserve">Dezertní lžička - </t>
    </r>
    <r>
      <rPr>
        <sz val="9"/>
        <color theme="1"/>
        <rFont val="Arial"/>
        <family val="2"/>
      </rPr>
      <t>chromniklová ocel 18/10 ( nerezová ocel 18/10),  leštěná, kvalitní , moderní hladký design vhodný do gastro provozu, pro každodenní použití, vhodné do myčky</t>
    </r>
  </si>
  <si>
    <r>
      <t xml:space="preserve">Lžička na kávu - </t>
    </r>
    <r>
      <rPr>
        <sz val="9"/>
        <color theme="1"/>
        <rFont val="Arial"/>
        <family val="2"/>
      </rPr>
      <t>chromniklová ocel 18/10 ( nerezová ocel 18/10),  leštěná, kvalitní , moderní hladký design vhodný do gastro provozu, pro každodenní použití, vhodné do myčky</t>
    </r>
  </si>
  <si>
    <t>Kuchyňské náčiní a nádobí</t>
  </si>
  <si>
    <r>
      <t xml:space="preserve">Izolovaná várnice pro přepravu a skladování nápojů </t>
    </r>
    <r>
      <rPr>
        <sz val="9"/>
        <color rgb="FF2B2C30"/>
        <rFont val="Arial"/>
        <family val="2"/>
      </rPr>
      <t>- objem 20 l, celonerezové provedení, s výpustným kohoutem</t>
    </r>
  </si>
  <si>
    <t>Gastronádoby</t>
  </si>
  <si>
    <r>
      <rPr>
        <b/>
        <u val="single"/>
        <sz val="9"/>
        <color theme="1"/>
        <rFont val="Arial"/>
        <family val="2"/>
      </rPr>
      <t>provedení</t>
    </r>
    <r>
      <rPr>
        <b/>
        <sz val="9"/>
        <color theme="1"/>
        <rFont val="Arial"/>
        <family val="2"/>
      </rPr>
      <t xml:space="preserve"> - </t>
    </r>
    <r>
      <rPr>
        <sz val="9"/>
        <color theme="1"/>
        <rFont val="Arial"/>
        <family val="2"/>
      </rPr>
      <t>nerezová ocel (chromniklová ocel) 18/10, min.síla 1mm</t>
    </r>
  </si>
  <si>
    <t xml:space="preserve">jednokusové provedení </t>
  </si>
  <si>
    <r>
      <rPr>
        <b/>
        <u val="single"/>
        <sz val="9"/>
        <color theme="1"/>
        <rFont val="Arial"/>
        <family val="2"/>
      </rPr>
      <t xml:space="preserve">Účel použití </t>
    </r>
    <r>
      <rPr>
        <b/>
        <sz val="9"/>
        <color theme="1"/>
        <rFont val="Arial"/>
        <family val="2"/>
      </rPr>
      <t xml:space="preserve">- </t>
    </r>
    <r>
      <rPr>
        <sz val="9"/>
        <color theme="1"/>
        <rFont val="Arial"/>
        <family val="2"/>
      </rPr>
      <t xml:space="preserve">pro skladování, vaření, pečení, přepravu jídel v gastro provozu </t>
    </r>
  </si>
  <si>
    <r>
      <rPr>
        <b/>
        <u val="single"/>
        <sz val="9"/>
        <color theme="1"/>
        <rFont val="Arial"/>
        <family val="2"/>
      </rPr>
      <t>Další požadavky</t>
    </r>
    <r>
      <rPr>
        <b/>
        <sz val="9"/>
        <color theme="1"/>
        <rFont val="Arial"/>
        <family val="2"/>
      </rPr>
      <t xml:space="preserve"> -</t>
    </r>
    <r>
      <rPr>
        <sz val="9"/>
        <color theme="1"/>
        <rFont val="Arial"/>
        <family val="2"/>
      </rPr>
      <t xml:space="preserve"> stohovatelné s tvarovanými boky</t>
    </r>
  </si>
  <si>
    <t>splňující normu EN 631</t>
  </si>
  <si>
    <t>splňující veškeré hygienické normy HACCP</t>
  </si>
  <si>
    <r>
      <t>GN 2/1 - plné, s úchyty</t>
    </r>
    <r>
      <rPr>
        <sz val="9"/>
        <color theme="1"/>
        <rFont val="Arial"/>
        <family val="2"/>
      </rPr>
      <t xml:space="preserve">  hloubka 200mm</t>
    </r>
  </si>
  <si>
    <r>
      <t>GN 2/1 - děrované, s úchyty</t>
    </r>
    <r>
      <rPr>
        <sz val="9"/>
        <color theme="1"/>
        <rFont val="Arial"/>
        <family val="2"/>
      </rPr>
      <t xml:space="preserve">  hloubka 200 mm</t>
    </r>
  </si>
  <si>
    <r>
      <t>GN 1/1 - plné, s úchyty</t>
    </r>
    <r>
      <rPr>
        <sz val="9"/>
        <color theme="1"/>
        <rFont val="Arial"/>
        <family val="2"/>
      </rPr>
      <t xml:space="preserve">  hloubka 200 mm</t>
    </r>
  </si>
  <si>
    <r>
      <t>Víka na GN 1/1-  s úchyty</t>
    </r>
    <r>
      <rPr>
        <sz val="9"/>
        <color theme="1"/>
        <rFont val="Arial"/>
        <family val="2"/>
      </rPr>
      <t xml:space="preserve">  </t>
    </r>
  </si>
  <si>
    <r>
      <t>Víka na GN 1/1-  s úchyty, s výřezem na naběračku</t>
    </r>
    <r>
      <rPr>
        <sz val="9"/>
        <color theme="1"/>
        <rFont val="Arial"/>
        <family val="2"/>
      </rPr>
      <t xml:space="preserve"> </t>
    </r>
  </si>
  <si>
    <r>
      <t>Víka na GN 1/1-  bez úchytů, se silikonovým těsněním</t>
    </r>
    <r>
      <rPr>
        <sz val="9"/>
        <color theme="1"/>
        <rFont val="Arial"/>
        <family val="2"/>
      </rPr>
      <t xml:space="preserve"> </t>
    </r>
  </si>
  <si>
    <r>
      <t>GN 1/3 - plné</t>
    </r>
    <r>
      <rPr>
        <sz val="9"/>
        <color theme="1"/>
        <rFont val="Arial"/>
        <family val="2"/>
      </rPr>
      <t xml:space="preserve">  hloubka 200 mm</t>
    </r>
  </si>
  <si>
    <r>
      <t>GN  1/3 - plné, s úchyty</t>
    </r>
    <r>
      <rPr>
        <sz val="9"/>
        <color theme="1"/>
        <rFont val="Arial"/>
        <family val="2"/>
      </rPr>
      <t xml:space="preserve">  hloubka 200 mm</t>
    </r>
  </si>
  <si>
    <r>
      <t>Víka na GN  1/3-  s úchyty, s výřezem na naběračku</t>
    </r>
    <r>
      <rPr>
        <sz val="9"/>
        <color theme="1"/>
        <rFont val="Arial"/>
        <family val="2"/>
      </rPr>
      <t xml:space="preserve"> </t>
    </r>
  </si>
  <si>
    <r>
      <t>GN 1/6 - plné</t>
    </r>
    <r>
      <rPr>
        <sz val="9"/>
        <color theme="1"/>
        <rFont val="Arial"/>
        <family val="2"/>
      </rPr>
      <t xml:space="preserve">  hloubka 200 mm</t>
    </r>
  </si>
  <si>
    <r>
      <t>GN  1/6 - plné, s úchyty</t>
    </r>
    <r>
      <rPr>
        <sz val="9"/>
        <color theme="1"/>
        <rFont val="Arial"/>
        <family val="2"/>
      </rPr>
      <t xml:space="preserve">  hloubka 200 mm</t>
    </r>
  </si>
  <si>
    <r>
      <t>Víka na GN  1/6-  bez úchytů, s výřezem na naběračku</t>
    </r>
    <r>
      <rPr>
        <sz val="9"/>
        <color theme="1"/>
        <rFont val="Arial"/>
        <family val="2"/>
      </rPr>
      <t xml:space="preserve"> </t>
    </r>
  </si>
  <si>
    <r>
      <t>Víka na GN  1/6-  bez úchytů, se silikonovým těsněním</t>
    </r>
    <r>
      <rPr>
        <sz val="9"/>
        <color theme="1"/>
        <rFont val="Arial"/>
        <family val="2"/>
      </rPr>
      <t xml:space="preserve"> </t>
    </r>
  </si>
  <si>
    <r>
      <t xml:space="preserve">Krájecí desky barevné  - bílá - </t>
    </r>
    <r>
      <rPr>
        <sz val="9"/>
        <color rgb="FF2B2C30"/>
        <rFont val="Arial"/>
        <family val="2"/>
      </rPr>
      <t>rozměr 500x325x 20(15)mm, polyethylénová, splňující veškeré hygienické normy HACCP, připuštěná max.rozměrová tolerance š. a d +- 30mm</t>
    </r>
  </si>
  <si>
    <r>
      <t xml:space="preserve">Krájecí desky barevné  - červená </t>
    </r>
    <r>
      <rPr>
        <sz val="9"/>
        <color rgb="FF2B2C30"/>
        <rFont val="Arial"/>
        <family val="2"/>
      </rPr>
      <t>- rozměr 500x325x20(15)mm, polyethylénová, splňující veškeré hygienické normy HACCP,připuštěná max.rozměrová tolerance š. a d +- 30mm</t>
    </r>
  </si>
  <si>
    <r>
      <t>Krájecí desky barevné  -žlutá</t>
    </r>
    <r>
      <rPr>
        <sz val="9"/>
        <color rgb="FF2B2C30"/>
        <rFont val="Arial"/>
        <family val="2"/>
      </rPr>
      <t>- rozměr 500x325x20(15)mm, polyethylénová, splňující veškeré hygienické normy HACCP, připuštěná max.rozměrová tolerance š. a d +- 30mm</t>
    </r>
  </si>
  <si>
    <r>
      <t xml:space="preserve">Krájecí desky barevné  -modrá </t>
    </r>
    <r>
      <rPr>
        <sz val="9"/>
        <color rgb="FF2B2C30"/>
        <rFont val="Arial"/>
        <family val="2"/>
      </rPr>
      <t>- rozměr 500x325x20(15)mm, polyethylénová, splňující veškeré hygienické normy HACCP, připuštěná max.rozměrová tolerance š. a d +- 30mm</t>
    </r>
  </si>
  <si>
    <r>
      <t xml:space="preserve">Krájecí desky barevné  -hnědá </t>
    </r>
    <r>
      <rPr>
        <sz val="9"/>
        <color rgb="FF2B2C30"/>
        <rFont val="Arial"/>
        <family val="2"/>
      </rPr>
      <t>- rozměr 500x325x20(15)mm, polyethylénová, splňující veškeré hygienické normy HACCP, připuštěná max.rozměrová tolerance š. a d +- 30mm</t>
    </r>
  </si>
  <si>
    <r>
      <t xml:space="preserve">Naběračka - </t>
    </r>
    <r>
      <rPr>
        <sz val="9"/>
        <color rgb="FF2B2C30"/>
        <rFont val="Arial"/>
        <family val="2"/>
      </rPr>
      <t xml:space="preserve"> objem 0,1 l, provedení nerez 18/10, monoblok , vhodná do myčky </t>
    </r>
  </si>
  <si>
    <r>
      <t xml:space="preserve">Naběračka </t>
    </r>
    <r>
      <rPr>
        <sz val="9"/>
        <color rgb="FF2B2C30"/>
        <rFont val="Arial"/>
        <family val="2"/>
      </rPr>
      <t xml:space="preserve">-  objem 0,2 l, provedení nerez 18/10, monoblok, vhodná do myčky   </t>
    </r>
  </si>
  <si>
    <r>
      <t xml:space="preserve">Naběračka </t>
    </r>
    <r>
      <rPr>
        <sz val="9"/>
        <color rgb="FF2B2C30"/>
        <rFont val="Arial"/>
        <family val="2"/>
      </rPr>
      <t xml:space="preserve">-  objem 0,25 l, provedení nerez 18/10, monoblok, vhodná do myčky   </t>
    </r>
  </si>
  <si>
    <r>
      <t xml:space="preserve">Naběračka </t>
    </r>
    <r>
      <rPr>
        <sz val="9"/>
        <color rgb="FF2B2C30"/>
        <rFont val="Arial"/>
        <family val="2"/>
      </rPr>
      <t xml:space="preserve">-  objem 0,33 l, provedení nerez 18/10, monoblok , vhodná do myčky  </t>
    </r>
  </si>
  <si>
    <r>
      <t xml:space="preserve">Naběračka </t>
    </r>
    <r>
      <rPr>
        <sz val="9"/>
        <color rgb="FF2B2C30"/>
        <rFont val="Arial"/>
        <family val="2"/>
      </rPr>
      <t xml:space="preserve">-  objem 0,5 l, provedení nerez 18/10, monoblok , vhodná do myčky  </t>
    </r>
  </si>
  <si>
    <r>
      <t xml:space="preserve">Naběračka </t>
    </r>
    <r>
      <rPr>
        <sz val="9"/>
        <color rgb="FF2B2C30"/>
        <rFont val="Arial"/>
        <family val="2"/>
      </rPr>
      <t xml:space="preserve">-  objem 1,00l, provedení nerez 18/10, monoblok , vhodná do myčky  </t>
    </r>
  </si>
  <si>
    <r>
      <t xml:space="preserve">Obracečka perforovaná </t>
    </r>
    <r>
      <rPr>
        <sz val="9"/>
        <color rgb="FF2B2C30"/>
        <rFont val="Arial"/>
        <family val="2"/>
      </rPr>
      <t xml:space="preserve">-  délka 400 mm,  provedení nerez 18/10, monoblok , vhodná do myčky, připuštěná max.rozměrová tolerance +- 30mm </t>
    </r>
  </si>
  <si>
    <r>
      <t xml:space="preserve">Obracečka plná </t>
    </r>
    <r>
      <rPr>
        <sz val="9"/>
        <color rgb="FF2B2C30"/>
        <rFont val="Arial"/>
        <family val="2"/>
      </rPr>
      <t xml:space="preserve">-   délka 400 mm, provedení nerez 18/10, monoblok , vhodná do myčky, připuštěná max.rozměrová tolerance +- 30mm   </t>
    </r>
  </si>
  <si>
    <r>
      <t xml:space="preserve">Obracečka cedníková </t>
    </r>
    <r>
      <rPr>
        <sz val="9"/>
        <color rgb="FF2B2C30"/>
        <rFont val="Arial"/>
        <family val="2"/>
      </rPr>
      <t xml:space="preserve">- délka 400 mm, provedení nerez 18/10, monoblok , vhodná do myčky , připuštěná max.rozměrová tolerance +- 30mm  </t>
    </r>
  </si>
  <si>
    <r>
      <t xml:space="preserve">Nůž kuchařský </t>
    </r>
    <r>
      <rPr>
        <sz val="9"/>
        <color rgb="FF2B2C30"/>
        <rFont val="Arial"/>
        <family val="2"/>
      </rPr>
      <t xml:space="preserve">- délka 250mm, kovaná ocel, určený pro gastro provoz, připuštěná max.rozměrová tolerance +- 20mm, požadována  vysoká kvalita a ostrost  </t>
    </r>
  </si>
  <si>
    <r>
      <t xml:space="preserve">Nůž kuchařský </t>
    </r>
    <r>
      <rPr>
        <sz val="9"/>
        <color rgb="FF2B2C30"/>
        <rFont val="Arial"/>
        <family val="2"/>
      </rPr>
      <t xml:space="preserve">- délka 200mm, kovaná ocel, určený pro gastro provoz, připuštěná max.rozměrová tolerance +- 20mm, požadována vysoká kvalita    </t>
    </r>
  </si>
  <si>
    <t>VYPLNÍ A PODROBNĚ POPÍŠE DODAVATEL</t>
  </si>
  <si>
    <r>
      <t>Krájecí desky barevné</t>
    </r>
    <r>
      <rPr>
        <sz val="9"/>
        <color rgb="FF2B2C30"/>
        <rFont val="Arial"/>
        <family val="2"/>
      </rPr>
      <t xml:space="preserve"> </t>
    </r>
    <r>
      <rPr>
        <b/>
        <u val="single"/>
        <sz val="9"/>
        <color rgb="FF2B2C30"/>
        <rFont val="Arial"/>
        <family val="2"/>
      </rPr>
      <t xml:space="preserve"> - zelená</t>
    </r>
    <r>
      <rPr>
        <sz val="9"/>
        <color rgb="FF2B2C30"/>
        <rFont val="Arial"/>
        <family val="2"/>
      </rPr>
      <t>- rozměr 500x325x20(15)mm, polyethylénová, splňující veškeré hygienické normy HACCP,připuštěná max.rozměrová tolerance š. a d +- 30mm</t>
    </r>
  </si>
  <si>
    <t>NABÍDKOVÁ CENA JEDNOTLIVÝCH POLOŽEK</t>
  </si>
  <si>
    <t>Číslo</t>
  </si>
  <si>
    <t>Položka</t>
  </si>
  <si>
    <t>Předp. počet ks</t>
  </si>
  <si>
    <t>Cena za 1 ks v Kč bez DPH</t>
  </si>
  <si>
    <t>Cena za 1 ks v Kč vč. DPH</t>
  </si>
  <si>
    <t>DPH v %</t>
  </si>
  <si>
    <t>Cena za všechny ks v Kč bez DPH</t>
  </si>
  <si>
    <t>Cena za všechny ks v Kč vč. DPH</t>
  </si>
  <si>
    <r>
      <rPr>
        <b/>
        <u val="single"/>
        <sz val="9"/>
        <color theme="1"/>
        <rFont val="Arial"/>
        <family val="2"/>
      </rPr>
      <t>Talíř hluboký</t>
    </r>
    <r>
      <rPr>
        <sz val="9"/>
        <color theme="1"/>
        <rFont val="Arial"/>
        <family val="2"/>
      </rPr>
      <t xml:space="preserve"> - Ø 22 cm</t>
    </r>
  </si>
  <si>
    <r>
      <rPr>
        <b/>
        <u val="single"/>
        <sz val="9"/>
        <color theme="1"/>
        <rFont val="Arial"/>
        <family val="2"/>
      </rPr>
      <t>Talíř mělký</t>
    </r>
    <r>
      <rPr>
        <sz val="9"/>
        <color theme="1"/>
        <rFont val="Arial"/>
        <family val="2"/>
      </rPr>
      <t xml:space="preserve"> - Ø 24 cm</t>
    </r>
  </si>
  <si>
    <r>
      <rPr>
        <b/>
        <u val="single"/>
        <sz val="9"/>
        <color theme="1"/>
        <rFont val="Arial"/>
        <family val="2"/>
      </rPr>
      <t>Talíř dezertní -</t>
    </r>
    <r>
      <rPr>
        <sz val="9"/>
        <color theme="1"/>
        <rFont val="Arial"/>
        <family val="2"/>
      </rPr>
      <t xml:space="preserve"> Ø 17 cm</t>
    </r>
  </si>
  <si>
    <r>
      <rPr>
        <b/>
        <u val="single"/>
        <sz val="9"/>
        <color theme="1"/>
        <rFont val="Arial"/>
        <family val="2"/>
      </rPr>
      <t>Hrnek s ouškem</t>
    </r>
    <r>
      <rPr>
        <sz val="9"/>
        <color theme="1"/>
        <rFont val="Arial"/>
        <family val="2"/>
      </rPr>
      <t xml:space="preserve"> - 0,2 l</t>
    </r>
  </si>
  <si>
    <r>
      <rPr>
        <b/>
        <u val="single"/>
        <sz val="9"/>
        <color theme="1"/>
        <rFont val="Arial"/>
        <family val="2"/>
      </rPr>
      <t>Hrnek s ouškem</t>
    </r>
    <r>
      <rPr>
        <sz val="9"/>
        <color theme="1"/>
        <rFont val="Arial"/>
        <family val="2"/>
      </rPr>
      <t xml:space="preserve"> - 0,3 l</t>
    </r>
  </si>
  <si>
    <r>
      <rPr>
        <b/>
        <u val="single"/>
        <sz val="9"/>
        <color theme="1"/>
        <rFont val="Arial"/>
        <family val="2"/>
      </rPr>
      <t>Miska kompotová</t>
    </r>
    <r>
      <rPr>
        <sz val="9"/>
        <color theme="1"/>
        <rFont val="Arial"/>
        <family val="2"/>
      </rPr>
      <t xml:space="preserve"> - Ø 10 cm</t>
    </r>
  </si>
  <si>
    <r>
      <rPr>
        <b/>
        <u val="single"/>
        <sz val="9"/>
        <color theme="1"/>
        <rFont val="Arial"/>
        <family val="2"/>
      </rPr>
      <t xml:space="preserve">Miska kompotová </t>
    </r>
    <r>
      <rPr>
        <sz val="9"/>
        <color theme="1"/>
        <rFont val="Arial"/>
        <family val="2"/>
      </rPr>
      <t xml:space="preserve">- </t>
    </r>
    <r>
      <rPr>
        <sz val="9"/>
        <color theme="1"/>
        <rFont val="Calibri"/>
        <family val="2"/>
      </rPr>
      <t>Ø</t>
    </r>
    <r>
      <rPr>
        <sz val="9"/>
        <color theme="1"/>
        <rFont val="Arial"/>
        <family val="2"/>
      </rPr>
      <t xml:space="preserve"> 12 cm</t>
    </r>
  </si>
  <si>
    <t xml:space="preserve">Jídelní lžíce </t>
  </si>
  <si>
    <t xml:space="preserve">Dezertní lžička </t>
  </si>
  <si>
    <t xml:space="preserve">Lžička na kávu </t>
  </si>
  <si>
    <t>Koš do myčky na příbory</t>
  </si>
  <si>
    <t>Krájecí desky barevné  -žlutá</t>
  </si>
  <si>
    <t xml:space="preserve">Krájecí desky barevné  -modrá </t>
  </si>
  <si>
    <r>
      <t xml:space="preserve">Naběračka - </t>
    </r>
    <r>
      <rPr>
        <sz val="9"/>
        <color rgb="FF2B2C30"/>
        <rFont val="Arial"/>
        <family val="2"/>
      </rPr>
      <t xml:space="preserve"> objem 0,1 l</t>
    </r>
  </si>
  <si>
    <r>
      <t xml:space="preserve">Naběračka </t>
    </r>
    <r>
      <rPr>
        <sz val="9"/>
        <color rgb="FF2B2C30"/>
        <rFont val="Arial"/>
        <family val="2"/>
      </rPr>
      <t>-  objem 0,2 l</t>
    </r>
  </si>
  <si>
    <r>
      <t xml:space="preserve">Naběračka </t>
    </r>
    <r>
      <rPr>
        <sz val="9"/>
        <color rgb="FF2B2C30"/>
        <rFont val="Arial"/>
        <family val="2"/>
      </rPr>
      <t>-  objem 0,25 l</t>
    </r>
  </si>
  <si>
    <r>
      <t xml:space="preserve">Naběračka </t>
    </r>
    <r>
      <rPr>
        <sz val="9"/>
        <color rgb="FF2B2C30"/>
        <rFont val="Arial"/>
        <family val="2"/>
      </rPr>
      <t>-  objem 0,33 l</t>
    </r>
  </si>
  <si>
    <r>
      <t xml:space="preserve">Naběračka </t>
    </r>
    <r>
      <rPr>
        <sz val="9"/>
        <color rgb="FF2B2C30"/>
        <rFont val="Arial"/>
        <family val="2"/>
      </rPr>
      <t>-  objem 0,5 l</t>
    </r>
  </si>
  <si>
    <r>
      <t xml:space="preserve">Naběračka </t>
    </r>
    <r>
      <rPr>
        <sz val="9"/>
        <color rgb="FF2B2C30"/>
        <rFont val="Arial"/>
        <family val="2"/>
      </rPr>
      <t>-  objem 1,00l</t>
    </r>
  </si>
  <si>
    <t xml:space="preserve">Obracečka plná </t>
  </si>
  <si>
    <t xml:space="preserve">Obracečka cedníková </t>
  </si>
  <si>
    <r>
      <t xml:space="preserve">Nůž kuchařský </t>
    </r>
    <r>
      <rPr>
        <sz val="9"/>
        <color rgb="FF2B2C30"/>
        <rFont val="Arial"/>
        <family val="2"/>
      </rPr>
      <t>- délka 250mm</t>
    </r>
  </si>
  <si>
    <r>
      <t xml:space="preserve">Nůž kuchařský </t>
    </r>
    <r>
      <rPr>
        <sz val="9"/>
        <color rgb="FF2B2C30"/>
        <rFont val="Arial"/>
        <family val="2"/>
      </rPr>
      <t>- délka 200mm</t>
    </r>
  </si>
  <si>
    <t xml:space="preserve">Vidlice na maso </t>
  </si>
  <si>
    <t xml:space="preserve">    Vejprnická 663/56, 318 00 Plzeň</t>
  </si>
  <si>
    <t xml:space="preserve">    IČ: 72046635</t>
  </si>
  <si>
    <t xml:space="preserve">Příloha č. 2 Výzvy k podání nabídky </t>
  </si>
  <si>
    <r>
      <rPr>
        <b/>
        <u val="single"/>
        <sz val="9"/>
        <color theme="1"/>
        <rFont val="Arial"/>
        <family val="2"/>
      </rPr>
      <t xml:space="preserve">Miska polévková </t>
    </r>
    <r>
      <rPr>
        <sz val="9"/>
        <color theme="1"/>
        <rFont val="Arial"/>
        <family val="2"/>
      </rPr>
      <t>- 0,33 l; porcelán, bílý, bez oušek, hladká , stohovatelná, pro každodenní použití,  vhodná do myčky, vhodná do mikrovlnné trouby, rozměrová tolerance +-10 ml</t>
    </r>
  </si>
  <si>
    <r>
      <rPr>
        <b/>
        <u val="single"/>
        <sz val="9"/>
        <color theme="1"/>
        <rFont val="Arial"/>
        <family val="2"/>
      </rPr>
      <t xml:space="preserve">Miska polévková </t>
    </r>
    <r>
      <rPr>
        <sz val="9"/>
        <color theme="1"/>
        <rFont val="Arial"/>
        <family val="2"/>
      </rPr>
      <t>- 0,46 l; porcelán, bílý, bez oušek, hladká , stohovatelná, pro každodenní použití,  vhodná do myčky, vhodná do mikrovlnné trouby, rozměrová tolerance +-10 ml</t>
    </r>
  </si>
  <si>
    <r>
      <rPr>
        <b/>
        <u val="single"/>
        <sz val="9"/>
        <color theme="1"/>
        <rFont val="Arial"/>
        <family val="2"/>
      </rPr>
      <t>Talíř hluboký</t>
    </r>
    <r>
      <rPr>
        <sz val="9"/>
        <color theme="1"/>
        <rFont val="Arial"/>
        <family val="2"/>
      </rPr>
      <t xml:space="preserve"> - Ø 22 cm, porcelán, bílý,  nedekorovaný, pro každodenní použití,  vhodný do myčky, vhodný do mikrovlnné trouby, rozměrová tolerance +-2 mm</t>
    </r>
  </si>
  <si>
    <r>
      <rPr>
        <b/>
        <u val="single"/>
        <sz val="9"/>
        <color theme="1"/>
        <rFont val="Arial"/>
        <family val="2"/>
      </rPr>
      <t>Talíř mělký</t>
    </r>
    <r>
      <rPr>
        <sz val="9"/>
        <color theme="1"/>
        <rFont val="Arial"/>
        <family val="2"/>
      </rPr>
      <t xml:space="preserve"> - Ø 24 cm, porcelán, bílý, nedekorovaný,  pro každodenní použití,  vhodný do myčky, vhodný do mikrovlnné trouby,  rozměrová tolerance +-2 mm</t>
    </r>
  </si>
  <si>
    <r>
      <rPr>
        <b/>
        <u val="single"/>
        <sz val="9"/>
        <color theme="1"/>
        <rFont val="Arial"/>
        <family val="2"/>
      </rPr>
      <t>Talíř dezertní -</t>
    </r>
    <r>
      <rPr>
        <sz val="9"/>
        <color theme="1"/>
        <rFont val="Arial"/>
        <family val="2"/>
      </rPr>
      <t xml:space="preserve"> Ø 17 cm, porcelán, bílý, nedekorovaný, pro každodenní použití,  vhodný do myčky, vhodný do mikrovlnné trouby, rozměrová tolerance +-2 mm</t>
    </r>
  </si>
  <si>
    <r>
      <rPr>
        <b/>
        <u val="single"/>
        <sz val="9"/>
        <color theme="1"/>
        <rFont val="Arial"/>
        <family val="2"/>
      </rPr>
      <t>Talíř dezertní -</t>
    </r>
    <r>
      <rPr>
        <sz val="9"/>
        <color theme="1"/>
        <rFont val="Arial"/>
        <family val="2"/>
      </rPr>
      <t xml:space="preserve"> Ø 19 cm, porcelán, bílý, nedekorovaný, pro každodenní použití,  vhodný do myčky, vhodný do mikrovlnné trouby, rozměrová tolerance +-2 mm</t>
    </r>
  </si>
  <si>
    <r>
      <rPr>
        <b/>
        <u val="single"/>
        <sz val="9"/>
        <color theme="1"/>
        <rFont val="Arial"/>
        <family val="2"/>
      </rPr>
      <t>Porcelánový hrnek bez ouška</t>
    </r>
    <r>
      <rPr>
        <sz val="9"/>
        <color theme="1"/>
        <rFont val="Arial"/>
        <family val="2"/>
      </rPr>
      <t xml:space="preserve"> - 0,2 l, porcelán, bílý, stohovatelný,  pro každodenní použití,  vhodný do myčky, vhodný do mikrovlnné trouby</t>
    </r>
  </si>
  <si>
    <r>
      <rPr>
        <b/>
        <u val="single"/>
        <sz val="9"/>
        <color theme="1"/>
        <rFont val="Arial"/>
        <family val="2"/>
      </rPr>
      <t>Šálek s podšálkem (espresso)</t>
    </r>
    <r>
      <rPr>
        <sz val="9"/>
        <color theme="1"/>
        <rFont val="Arial"/>
        <family val="2"/>
      </rPr>
      <t xml:space="preserve">  - 0,10 l, porcelán, bílý, stohovatelný, pro každodenní použití,  vhodný do myčky, vhodný do mikrovlnné trouby, rozměrová tolerance +-10 ml</t>
    </r>
  </si>
  <si>
    <r>
      <rPr>
        <b/>
        <u val="single"/>
        <sz val="9"/>
        <color theme="1"/>
        <rFont val="Arial"/>
        <family val="2"/>
      </rPr>
      <t>Šálek s podšálkem ( káva)</t>
    </r>
    <r>
      <rPr>
        <sz val="9"/>
        <color theme="1"/>
        <rFont val="Arial"/>
        <family val="2"/>
      </rPr>
      <t xml:space="preserve">  - 0,20 l, porcelán, bílý, stohovatelný, pro každodenní použití,  vhodný do myčky, vhodný do mikrovlnné trouby, rozměrová tolerance +-10 ml</t>
    </r>
  </si>
  <si>
    <t>Užitkové sklo</t>
  </si>
  <si>
    <r>
      <rPr>
        <b/>
        <u val="single"/>
        <sz val="10"/>
        <color theme="1"/>
        <rFont val="Arial"/>
        <family val="2"/>
      </rPr>
      <t>Požadavky</t>
    </r>
    <r>
      <rPr>
        <sz val="10"/>
        <color theme="1"/>
        <rFont val="Arial"/>
        <family val="2"/>
      </rPr>
      <t xml:space="preserve"> - kvalitní sklo, tvrzený okraj, vhodné do gastro provozu,  odolnost a dlouhou životnost, vhodné do myčky, vhodné pro každodenní použití</t>
    </r>
  </si>
  <si>
    <r>
      <t>Džbán na vodu -</t>
    </r>
    <r>
      <rPr>
        <sz val="9"/>
        <color theme="1"/>
        <rFont val="Arial"/>
        <family val="2"/>
      </rPr>
      <t xml:space="preserve"> skleněný, s uchem, objem  min. 2l, pro každodenní použití,  vhodný do myčky</t>
    </r>
  </si>
  <si>
    <r>
      <t>Džbán na vodu -</t>
    </r>
    <r>
      <rPr>
        <sz val="9"/>
        <color theme="1"/>
        <rFont val="Arial"/>
        <family val="2"/>
      </rPr>
      <t xml:space="preserve"> skleněný, s uchem, objem  min. 1l, pro každodenní použití,  vhodný do myčky</t>
    </r>
  </si>
  <si>
    <r>
      <rPr>
        <b/>
        <u val="single"/>
        <sz val="9"/>
        <color theme="1"/>
        <rFont val="Arial"/>
        <family val="2"/>
      </rPr>
      <t>Pohár na bílé víno</t>
    </r>
    <r>
      <rPr>
        <sz val="9"/>
        <color theme="1"/>
        <rFont val="Arial"/>
        <family val="2"/>
      </rPr>
      <t xml:space="preserve"> -  cejch 0,2 l, elegantní vzhled, </t>
    </r>
    <r>
      <rPr>
        <b/>
        <sz val="9"/>
        <color theme="1"/>
        <rFont val="Arial"/>
        <family val="2"/>
      </rPr>
      <t xml:space="preserve"> </t>
    </r>
    <r>
      <rPr>
        <sz val="9"/>
        <color theme="1"/>
        <rFont val="Arial"/>
        <family val="2"/>
      </rPr>
      <t>tvrzené sklo, pro provoz v gastro,</t>
    </r>
  </si>
  <si>
    <r>
      <rPr>
        <b/>
        <u val="single"/>
        <sz val="9"/>
        <color theme="1"/>
        <rFont val="Arial"/>
        <family val="2"/>
      </rPr>
      <t>Pohár na červené víno</t>
    </r>
    <r>
      <rPr>
        <b/>
        <sz val="9"/>
        <color theme="1"/>
        <rFont val="Arial"/>
        <family val="2"/>
      </rPr>
      <t xml:space="preserve"> </t>
    </r>
    <r>
      <rPr>
        <sz val="9"/>
        <color theme="1"/>
        <rFont val="Arial"/>
        <family val="2"/>
      </rPr>
      <t>- cejch 0,2 l, elegantní vzhled,</t>
    </r>
    <r>
      <rPr>
        <b/>
        <sz val="9"/>
        <color theme="1"/>
        <rFont val="Arial"/>
        <family val="2"/>
      </rPr>
      <t xml:space="preserve"> </t>
    </r>
    <r>
      <rPr>
        <sz val="9"/>
        <color theme="1"/>
        <rFont val="Arial"/>
        <family val="2"/>
      </rPr>
      <t>tvrzené sklo, pro provoz v gastro</t>
    </r>
  </si>
  <si>
    <r>
      <rPr>
        <b/>
        <u val="single"/>
        <sz val="9"/>
        <color theme="1"/>
        <rFont val="Arial"/>
        <family val="2"/>
      </rPr>
      <t>Pohár na sekt</t>
    </r>
    <r>
      <rPr>
        <b/>
        <sz val="9"/>
        <color theme="1"/>
        <rFont val="Arial"/>
        <family val="2"/>
      </rPr>
      <t xml:space="preserve"> </t>
    </r>
    <r>
      <rPr>
        <sz val="9"/>
        <color theme="1"/>
        <rFont val="Arial"/>
        <family val="2"/>
      </rPr>
      <t>- cejch 0,1 l, elegantní vzhled</t>
    </r>
    <r>
      <rPr>
        <b/>
        <sz val="9"/>
        <color theme="1"/>
        <rFont val="Arial"/>
        <family val="2"/>
      </rPr>
      <t xml:space="preserve">, </t>
    </r>
    <r>
      <rPr>
        <sz val="9"/>
        <color theme="1"/>
        <rFont val="Arial"/>
        <family val="2"/>
      </rPr>
      <t>tvrzené sklo, pro provoz v gastro</t>
    </r>
  </si>
  <si>
    <r>
      <rPr>
        <b/>
        <u val="single"/>
        <sz val="9"/>
        <color theme="1"/>
        <rFont val="Arial"/>
        <family val="2"/>
      </rPr>
      <t>Sklenice</t>
    </r>
    <r>
      <rPr>
        <sz val="9"/>
        <color theme="1"/>
        <rFont val="Arial"/>
        <family val="2"/>
      </rPr>
      <t xml:space="preserve">  </t>
    </r>
    <r>
      <rPr>
        <b/>
        <sz val="9"/>
        <color theme="1"/>
        <rFont val="Arial"/>
        <family val="2"/>
      </rPr>
      <t xml:space="preserve">- 0,25 l,  </t>
    </r>
    <r>
      <rPr>
        <sz val="9"/>
        <color theme="1"/>
        <rFont val="Arial"/>
        <family val="2"/>
      </rPr>
      <t>tvrzené sklo, stohovatelná, pro každodenní použití,  vhodná do myčky</t>
    </r>
  </si>
  <si>
    <r>
      <rPr>
        <b/>
        <u val="single"/>
        <sz val="9"/>
        <color theme="1"/>
        <rFont val="Arial"/>
        <family val="2"/>
      </rPr>
      <t xml:space="preserve">Sklenice </t>
    </r>
    <r>
      <rPr>
        <b/>
        <sz val="9"/>
        <color theme="1"/>
        <rFont val="Arial"/>
        <family val="2"/>
      </rPr>
      <t xml:space="preserve"> - 0,2 l,</t>
    </r>
    <r>
      <rPr>
        <sz val="9"/>
        <color theme="1"/>
        <rFont val="Arial"/>
        <family val="2"/>
      </rPr>
      <t xml:space="preserve"> čiré, </t>
    </r>
    <r>
      <rPr>
        <b/>
        <sz val="9"/>
        <color theme="1"/>
        <rFont val="Arial"/>
        <family val="2"/>
      </rPr>
      <t xml:space="preserve"> </t>
    </r>
    <r>
      <rPr>
        <sz val="9"/>
        <color theme="1"/>
        <rFont val="Arial"/>
        <family val="2"/>
      </rPr>
      <t xml:space="preserve">tvrzené sklo, rovný, válcovitý tvar,  tězké dno, pro provoz v gastro, rozměrová tolerance +- 0,05 l </t>
    </r>
    <r>
      <rPr>
        <b/>
        <sz val="9"/>
        <color theme="1"/>
        <rFont val="Arial"/>
        <family val="2"/>
      </rPr>
      <t xml:space="preserve"> </t>
    </r>
  </si>
  <si>
    <r>
      <rPr>
        <b/>
        <u val="single"/>
        <sz val="9"/>
        <color theme="1"/>
        <rFont val="Arial"/>
        <family val="2"/>
      </rPr>
      <t xml:space="preserve">Sklenice </t>
    </r>
    <r>
      <rPr>
        <b/>
        <sz val="9"/>
        <color theme="1"/>
        <rFont val="Arial"/>
        <family val="2"/>
      </rPr>
      <t xml:space="preserve"> - 0,3 l  ( tzv.tumbler), těžké dno, rovný, válcovitý tvar, čiré, </t>
    </r>
    <r>
      <rPr>
        <sz val="9"/>
        <color theme="1"/>
        <rFont val="Arial"/>
        <family val="2"/>
      </rPr>
      <t>tvrzené sklo, pro provoz v gastro, rozměrová tolerance +- 0,03 l</t>
    </r>
    <r>
      <rPr>
        <b/>
        <sz val="9"/>
        <color theme="1"/>
        <rFont val="Arial"/>
        <family val="2"/>
      </rPr>
      <t xml:space="preserve"> </t>
    </r>
  </si>
  <si>
    <r>
      <rPr>
        <b/>
        <u val="single"/>
        <sz val="9"/>
        <color theme="1"/>
        <rFont val="Arial"/>
        <family val="2"/>
      </rPr>
      <t xml:space="preserve">Sklenice </t>
    </r>
    <r>
      <rPr>
        <b/>
        <sz val="9"/>
        <color theme="1"/>
        <rFont val="Arial"/>
        <family val="2"/>
      </rPr>
      <t xml:space="preserve"> - 0,4 l, </t>
    </r>
    <r>
      <rPr>
        <sz val="9"/>
        <color theme="1"/>
        <rFont val="Arial"/>
        <family val="2"/>
      </rPr>
      <t>čiré</t>
    </r>
    <r>
      <rPr>
        <b/>
        <sz val="9"/>
        <color theme="1"/>
        <rFont val="Arial"/>
        <family val="2"/>
      </rPr>
      <t xml:space="preserve">, </t>
    </r>
    <r>
      <rPr>
        <sz val="9"/>
        <color theme="1"/>
        <rFont val="Arial"/>
        <family val="2"/>
      </rPr>
      <t>tvrzené sklo, těžké dno,  pro provoz v gastro</t>
    </r>
    <r>
      <rPr>
        <b/>
        <sz val="9"/>
        <color theme="1"/>
        <rFont val="Arial"/>
        <family val="2"/>
      </rPr>
      <t xml:space="preserve"> </t>
    </r>
  </si>
  <si>
    <r>
      <rPr>
        <b/>
        <u val="single"/>
        <sz val="9"/>
        <color theme="1"/>
        <rFont val="Arial"/>
        <family val="2"/>
      </rPr>
      <t xml:space="preserve">Sklenice </t>
    </r>
    <r>
      <rPr>
        <b/>
        <sz val="9"/>
        <color theme="1"/>
        <rFont val="Arial"/>
        <family val="2"/>
      </rPr>
      <t xml:space="preserve"> - 0,5 l, </t>
    </r>
    <r>
      <rPr>
        <sz val="9"/>
        <color theme="1"/>
        <rFont val="Arial"/>
        <family val="2"/>
      </rPr>
      <t>čiré</t>
    </r>
    <r>
      <rPr>
        <b/>
        <sz val="9"/>
        <color theme="1"/>
        <rFont val="Arial"/>
        <family val="2"/>
      </rPr>
      <t xml:space="preserve">, </t>
    </r>
    <r>
      <rPr>
        <sz val="9"/>
        <color theme="1"/>
        <rFont val="Arial"/>
        <family val="2"/>
      </rPr>
      <t>tvrzené sklo, těžké dno,  pro provoz v gastro</t>
    </r>
    <r>
      <rPr>
        <b/>
        <sz val="9"/>
        <color theme="1"/>
        <rFont val="Arial"/>
        <family val="2"/>
      </rPr>
      <t xml:space="preserve"> </t>
    </r>
  </si>
  <si>
    <r>
      <rPr>
        <b/>
        <u val="single"/>
        <sz val="9"/>
        <color theme="1"/>
        <rFont val="Arial"/>
        <family val="2"/>
      </rPr>
      <t>Sklenice na horké nápoje</t>
    </r>
    <r>
      <rPr>
        <b/>
        <sz val="9"/>
        <color theme="1"/>
        <rFont val="Arial"/>
        <family val="2"/>
      </rPr>
      <t xml:space="preserve"> -  0,24 l, </t>
    </r>
    <r>
      <rPr>
        <sz val="9"/>
        <color theme="1"/>
        <rFont val="Arial"/>
        <family val="2"/>
      </rPr>
      <t>tvrzené sklo, čiré, pro provoz v gastro, vhodné do myčky, rozměrová tolerance +-0,01ml</t>
    </r>
    <r>
      <rPr>
        <b/>
        <sz val="9"/>
        <color theme="1"/>
        <rFont val="Arial"/>
        <family val="2"/>
      </rPr>
      <t xml:space="preserve"> </t>
    </r>
  </si>
  <si>
    <r>
      <rPr>
        <b/>
        <u val="single"/>
        <sz val="9"/>
        <color theme="1"/>
        <rFont val="Arial"/>
        <family val="2"/>
      </rPr>
      <t xml:space="preserve">Pohár na zmrzlinu - </t>
    </r>
    <r>
      <rPr>
        <b/>
        <sz val="9"/>
        <color theme="1"/>
        <rFont val="Arial"/>
        <family val="2"/>
      </rPr>
      <t>0,28 l</t>
    </r>
    <r>
      <rPr>
        <sz val="9"/>
        <color theme="1"/>
        <rFont val="Arial"/>
        <family val="2"/>
      </rPr>
      <t xml:space="preserve">, silnostěnné sklo, pro provoz v gastro, vhodné do myčky </t>
    </r>
  </si>
  <si>
    <r>
      <t xml:space="preserve">Jídelní (masová)vidlička - </t>
    </r>
    <r>
      <rPr>
        <sz val="9"/>
        <color theme="1"/>
        <rFont val="Arial"/>
        <family val="2"/>
      </rPr>
      <t>chromniklová ocel 18/10 ( nerezová ocel 18/10),  leštěná, kvalitní , moderní hladký design vhodný do gastro provozu, pro každodenní použití, vhodné do myčky</t>
    </r>
  </si>
  <si>
    <r>
      <t xml:space="preserve">Jídelní (masový)nůž - </t>
    </r>
    <r>
      <rPr>
        <sz val="9"/>
        <color theme="1"/>
        <rFont val="Arial"/>
        <family val="2"/>
      </rPr>
      <t>chromniklová ocel 18/10 ( nerezová ocel 18/10),  leštěná, kvalitní , moderní hladký design vhodný do gastro provozu, pro každodenní použití, vhodné do myčky</t>
    </r>
  </si>
  <si>
    <r>
      <t xml:space="preserve">Dezertní vidlička - </t>
    </r>
    <r>
      <rPr>
        <sz val="9"/>
        <color theme="1"/>
        <rFont val="Arial"/>
        <family val="2"/>
      </rPr>
      <t>chromniklová ocel 18/10 ( nerezová ocel 18/10),  leštěná, kvalitní , moderní hladký design vhodný do gastro provozu, pro každodenní použití, vhodné do myčky</t>
    </r>
  </si>
  <si>
    <r>
      <t xml:space="preserve">Dezertní nůž - </t>
    </r>
    <r>
      <rPr>
        <sz val="9"/>
        <color theme="1"/>
        <rFont val="Arial"/>
        <family val="2"/>
      </rPr>
      <t>chromniklová ocel 18/10 ( nerezová ocel 18/10),  leštěná, kvalitní , moderní hladký design vhodný do gastro provozu, pro každodenní použití, vhodné do myčky</t>
    </r>
  </si>
  <si>
    <r>
      <rPr>
        <b/>
        <u val="single"/>
        <sz val="9"/>
        <color theme="1"/>
        <rFont val="Arial"/>
        <family val="2"/>
      </rPr>
      <t>Podnos jídelní</t>
    </r>
    <r>
      <rPr>
        <sz val="9"/>
        <color theme="1"/>
        <rFont val="Arial"/>
        <family val="2"/>
      </rPr>
      <t xml:space="preserve"> - plastový (odolný polypropylen), zesílený okraj, rozměr 32,5 x 53 mm, G1/1, stohovatelný, vhodný do myčky, nepřijímající pachy, nepřijímající potravinářské kyseliny, připuštěná max.rozměrová tolerance +- 10mm</t>
    </r>
  </si>
  <si>
    <r>
      <rPr>
        <b/>
        <u val="single"/>
        <sz val="9"/>
        <color theme="1"/>
        <rFont val="Arial"/>
        <family val="2"/>
      </rPr>
      <t>Podnos jídelní</t>
    </r>
    <r>
      <rPr>
        <sz val="9"/>
        <color theme="1"/>
        <rFont val="Arial"/>
        <family val="2"/>
      </rPr>
      <t xml:space="preserve"> zkosený - plastový odolný polyester), zesílený okraj, rozměr 34 x 48 mm, stohovatelný, hladký povrch, připuštěná max.rozměrová tolerance +- 10mm</t>
    </r>
  </si>
  <si>
    <r>
      <t xml:space="preserve">Vidlice na maso </t>
    </r>
    <r>
      <rPr>
        <sz val="9"/>
        <color rgb="FF2B2C30"/>
        <rFont val="Arial"/>
        <family val="2"/>
      </rPr>
      <t>- určená do gastro provozu, kulatá,  kovaná</t>
    </r>
  </si>
  <si>
    <r>
      <t>Stěrka gumová na těsto</t>
    </r>
    <r>
      <rPr>
        <sz val="9"/>
        <color rgb="FF2B2C30"/>
        <rFont val="Arial"/>
        <family val="2"/>
      </rPr>
      <t xml:space="preserve"> - délka 270 mm, určená pro gastroprovoz</t>
    </r>
  </si>
  <si>
    <r>
      <t xml:space="preserve">Stěrka gumová na těsto </t>
    </r>
    <r>
      <rPr>
        <sz val="9"/>
        <color rgb="FF2B2C30"/>
        <rFont val="Arial"/>
        <family val="2"/>
      </rPr>
      <t>- délka 420 mm, určená pro gastroprovoz</t>
    </r>
  </si>
  <si>
    <r>
      <t xml:space="preserve">GN 1/1 - plné, </t>
    </r>
    <r>
      <rPr>
        <sz val="9"/>
        <color theme="1"/>
        <rFont val="Arial"/>
        <family val="2"/>
      </rPr>
      <t>hloubka 65 mm</t>
    </r>
  </si>
  <si>
    <r>
      <t xml:space="preserve">GN 1/1 - plné, </t>
    </r>
    <r>
      <rPr>
        <sz val="9"/>
        <color theme="1"/>
        <rFont val="Arial"/>
        <family val="2"/>
      </rPr>
      <t>hloubka 40 mm</t>
    </r>
  </si>
  <si>
    <t>Mobilní ( tabletový)systém pro distribuci pokrmů</t>
  </si>
  <si>
    <t>Tabletový systém</t>
  </si>
  <si>
    <r>
      <rPr>
        <b/>
        <u val="single"/>
        <sz val="9"/>
        <color theme="1"/>
        <rFont val="Arial"/>
        <family val="2"/>
      </rPr>
      <t>Požadavky -</t>
    </r>
    <r>
      <rPr>
        <sz val="9"/>
        <color theme="1"/>
        <rFont val="Arial"/>
        <family val="2"/>
      </rPr>
      <t xml:space="preserve"> vhodné do gastro provozu,  odolnost a dlouhá životnost, vhodné do myčky, vhodné pro každodenní použití</t>
    </r>
  </si>
  <si>
    <t>dvoudílný</t>
  </si>
  <si>
    <t>lisovaná pevná konstrukce,</t>
  </si>
  <si>
    <t>s izolací a těsněním</t>
  </si>
  <si>
    <t>víka s těsněním zabraňující rozlití pokrmů</t>
  </si>
  <si>
    <t>stohovatelné</t>
  </si>
  <si>
    <t xml:space="preserve">gumové protiskluzové nožičky </t>
  </si>
  <si>
    <t xml:space="preserve">GN 1/1 </t>
  </si>
  <si>
    <r>
      <rPr>
        <b/>
        <u val="single"/>
        <sz val="9"/>
        <color rgb="FF2E3436"/>
        <rFont val="Arial"/>
        <family val="2"/>
      </rPr>
      <t xml:space="preserve">Talíř </t>
    </r>
    <r>
      <rPr>
        <sz val="9"/>
        <color rgb="FF2E3436"/>
        <rFont val="Arial"/>
        <family val="2"/>
      </rPr>
      <t xml:space="preserve"> - příslušenství k k systému, porcelánový, objem 0,75 l, dvoudílný, vhodný do myčky</t>
    </r>
  </si>
  <si>
    <r>
      <rPr>
        <b/>
        <u val="single"/>
        <sz val="9"/>
        <color rgb="FF2E3436"/>
        <rFont val="Arial"/>
        <family val="2"/>
      </rPr>
      <t>Miska</t>
    </r>
    <r>
      <rPr>
        <sz val="9"/>
        <color rgb="FF2E3436"/>
        <rFont val="Arial"/>
        <family val="2"/>
      </rPr>
      <t xml:space="preserve"> - příslušenství k k systému, plastová, objem 0,4 l,  vhodná do myčky</t>
    </r>
  </si>
  <si>
    <r>
      <t xml:space="preserve">Plastové víčko pro talíř </t>
    </r>
    <r>
      <rPr>
        <sz val="9"/>
        <color rgb="FF2E3436"/>
        <rFont val="Arial"/>
        <family val="2"/>
      </rPr>
      <t>- příslušenství k systému, plastové, vhodné do myčky</t>
    </r>
  </si>
  <si>
    <r>
      <t>Plastové víčko pro misku</t>
    </r>
    <r>
      <rPr>
        <sz val="9"/>
        <color rgb="FF2E3436"/>
        <rFont val="Arial"/>
        <family val="2"/>
      </rPr>
      <t>- příslušenství k systému, plastové, vhodné do myčky</t>
    </r>
  </si>
  <si>
    <r>
      <t>Vložka k předehřátí</t>
    </r>
    <r>
      <rPr>
        <sz val="9"/>
        <color rgb="FF2E3436"/>
        <rFont val="Arial"/>
        <family val="2"/>
      </rPr>
      <t xml:space="preserve"> - příslušenství k systému</t>
    </r>
  </si>
  <si>
    <t xml:space="preserve">VLASTNÍ TECHNICKÁ SPECIFIKACE </t>
  </si>
  <si>
    <r>
      <t>Vlastní technická specifikace nabízených dodávek - Pokyn k vyplnění</t>
    </r>
    <r>
      <rPr>
        <sz val="10"/>
        <color theme="1"/>
        <rFont val="Arial"/>
        <family val="2"/>
      </rPr>
      <t>:  Dodavatel vyplní tabulku (list 1. Vlastní technická specifikace) níže, když přiřadí ke každé dodávané položce vlastní technickou specifikaci a dále ocení všechny nabízené položky v poslední tabulce (list 2. Nabídková cena dle položek).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předpokládaný počet kusů,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</si>
  <si>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r>
      <t xml:space="preserve">Dodavatel </t>
    </r>
    <r>
      <rPr>
        <b/>
        <sz val="10"/>
        <color theme="1"/>
        <rFont val="Arial"/>
        <family val="2"/>
      </rPr>
      <t>nesmí</t>
    </r>
    <r>
      <rPr>
        <sz val="10"/>
        <color theme="1"/>
        <rFont val="Arial"/>
        <family val="2"/>
      </rPr>
      <t xml:space="preserve"> v tabulce </t>
    </r>
    <r>
      <rPr>
        <b/>
        <sz val="10"/>
        <color theme="1"/>
        <rFont val="Arial"/>
        <family val="2"/>
      </rPr>
      <t>měnit, slučovat, přidávat nebo vypouštět položky jednotlivých dodávek</t>
    </r>
    <r>
      <rPr>
        <sz val="10"/>
        <color theme="1"/>
        <rFont val="Arial"/>
        <family val="2"/>
      </rPr>
      <t>, které obsahuje Příloha č. 2 Výzvy.</t>
    </r>
    <r>
      <rPr>
        <sz val="10"/>
        <color rgb="FF000000"/>
        <rFont val="Arial"/>
        <family val="2"/>
      </rPr>
      <t xml:space="preserve"> V relevantním pravém sloupci tabulky dodavatel doplní, jaké zboží konkrétně nabízí. Dodavatel vyplní všechny relevantní položky v pravém sloupci, když v nich poskytne technické informace o nabízeném plnění tak, aby je zadavatel byl schopen kvalifikovaně posoudit a porovnat s jinými nabídkami. V případě dodávek dodavatel napíše také název výrobce, materiálu či výrobku. Ke každé položce s druhem a typem nádobí dodavatel přiloží </t>
    </r>
    <r>
      <rPr>
        <b/>
        <sz val="10"/>
        <color rgb="FF000000"/>
        <rFont val="Arial"/>
        <family val="2"/>
      </rPr>
      <t>barevný snímek nebo fotografii</t>
    </r>
    <r>
      <rPr>
        <sz val="10"/>
        <color rgb="FF000000"/>
        <rFont val="Arial"/>
        <family val="2"/>
      </rPr>
      <t xml:space="preserve"> nabízeného nádobí, a to buď přímo v tabulce, nebo ve zvláštní příloze nabídky.</t>
    </r>
  </si>
  <si>
    <t>Nepřípustná změna stanoveného Krycího listu, Vlastní technické specifikace nebo porušení dalších požadavků znamená nesplnění požadavků zadavatele uvedených v zadávacích podmínkách s důsledkem vyřazení nabídky z poptávkového řízení.</t>
  </si>
  <si>
    <r>
      <t>Koš do myčky univerzální</t>
    </r>
    <r>
      <rPr>
        <sz val="9"/>
        <color rgb="FF2B2C30"/>
        <rFont val="Arial"/>
        <family val="2"/>
      </rPr>
      <t xml:space="preserve"> - rozměr 50 x50x10 cm</t>
    </r>
  </si>
  <si>
    <r>
      <t xml:space="preserve">Koš do myčky na příbory </t>
    </r>
    <r>
      <rPr>
        <sz val="9"/>
        <color rgb="FF2B2C30"/>
        <rFont val="Arial"/>
        <family val="2"/>
      </rPr>
      <t xml:space="preserve">- rozměr 50x50x10 cm, </t>
    </r>
  </si>
  <si>
    <r>
      <rPr>
        <b/>
        <u val="single"/>
        <sz val="9"/>
        <color theme="1"/>
        <rFont val="Arial"/>
        <family val="2"/>
      </rPr>
      <t xml:space="preserve">Účel použití </t>
    </r>
    <r>
      <rPr>
        <b/>
        <sz val="9"/>
        <color theme="1"/>
        <rFont val="Arial"/>
        <family val="2"/>
      </rPr>
      <t xml:space="preserve">- </t>
    </r>
    <r>
      <rPr>
        <sz val="9"/>
        <color theme="1"/>
        <rFont val="Arial"/>
        <family val="2"/>
      </rPr>
      <t xml:space="preserve">pro skladování, přípravu pokrmů,  vaření, pečení, přepravu jídel v gastro provozu. Požadavek vysoké kvality a splnění veškerých zákonných norem určených pro gastroprovozovny. </t>
    </r>
  </si>
  <si>
    <r>
      <rPr>
        <b/>
        <u val="single"/>
        <sz val="9"/>
        <color theme="1"/>
        <rFont val="Arial"/>
        <family val="2"/>
      </rPr>
      <t xml:space="preserve">Miska polévková </t>
    </r>
    <r>
      <rPr>
        <sz val="9"/>
        <color theme="1"/>
        <rFont val="Arial"/>
        <family val="2"/>
      </rPr>
      <t>- 0,33 l</t>
    </r>
  </si>
  <si>
    <r>
      <rPr>
        <b/>
        <u val="single"/>
        <sz val="9"/>
        <color theme="1"/>
        <rFont val="Arial"/>
        <family val="2"/>
      </rPr>
      <t xml:space="preserve">Miska polévková </t>
    </r>
    <r>
      <rPr>
        <sz val="9"/>
        <color theme="1"/>
        <rFont val="Arial"/>
        <family val="2"/>
      </rPr>
      <t>- 0,46 l;</t>
    </r>
  </si>
  <si>
    <r>
      <rPr>
        <b/>
        <u val="single"/>
        <sz val="9"/>
        <color theme="1"/>
        <rFont val="Arial"/>
        <family val="2"/>
      </rPr>
      <t>Talíř dezertní -</t>
    </r>
    <r>
      <rPr>
        <sz val="9"/>
        <color theme="1"/>
        <rFont val="Arial"/>
        <family val="2"/>
      </rPr>
      <t xml:space="preserve"> Ø 19 cm</t>
    </r>
  </si>
  <si>
    <r>
      <rPr>
        <b/>
        <u val="single"/>
        <sz val="9"/>
        <color theme="1"/>
        <rFont val="Arial"/>
        <family val="2"/>
      </rPr>
      <t>Porcelánový hrnek bez ouška</t>
    </r>
    <r>
      <rPr>
        <sz val="9"/>
        <color theme="1"/>
        <rFont val="Arial"/>
        <family val="2"/>
      </rPr>
      <t xml:space="preserve"> - 0,2 l</t>
    </r>
  </si>
  <si>
    <r>
      <rPr>
        <b/>
        <u val="single"/>
        <sz val="9"/>
        <color theme="1"/>
        <rFont val="Arial"/>
        <family val="2"/>
      </rPr>
      <t>Šálek s podšálkem (espresso)</t>
    </r>
    <r>
      <rPr>
        <sz val="9"/>
        <color theme="1"/>
        <rFont val="Arial"/>
        <family val="2"/>
      </rPr>
      <t xml:space="preserve">  - 0,10 l</t>
    </r>
  </si>
  <si>
    <r>
      <rPr>
        <b/>
        <u val="single"/>
        <sz val="9"/>
        <color theme="1"/>
        <rFont val="Arial"/>
        <family val="2"/>
      </rPr>
      <t>Šálek s podšálkem ( káva)</t>
    </r>
    <r>
      <rPr>
        <sz val="9"/>
        <color theme="1"/>
        <rFont val="Arial"/>
        <family val="2"/>
      </rPr>
      <t xml:space="preserve">  - 0,20 l</t>
    </r>
  </si>
  <si>
    <t>Další informace k nabízeným dodávkám (nepovinně):</t>
  </si>
  <si>
    <r>
      <t>„</t>
    </r>
    <r>
      <rPr>
        <b/>
        <sz val="18"/>
        <color theme="1"/>
        <rFont val="Calibri"/>
        <family val="2"/>
        <scheme val="minor"/>
      </rPr>
      <t>Dodávka jídelního a kuchyňského nádobí prostřednictvím E-shopu Centrálního nákupu, příspěvkové organizace</t>
    </r>
    <r>
      <rPr>
        <b/>
        <sz val="14"/>
        <color theme="1"/>
        <rFont val="Calibri"/>
        <family val="2"/>
        <scheme val="minor"/>
      </rPr>
      <t>“</t>
    </r>
  </si>
  <si>
    <r>
      <t>Džbán na vodu -</t>
    </r>
    <r>
      <rPr>
        <sz val="9"/>
        <color theme="1"/>
        <rFont val="Arial"/>
        <family val="2"/>
      </rPr>
      <t xml:space="preserve"> 2l</t>
    </r>
  </si>
  <si>
    <r>
      <t>Džbán na vodu -</t>
    </r>
    <r>
      <rPr>
        <sz val="9"/>
        <color theme="1"/>
        <rFont val="Arial"/>
        <family val="2"/>
      </rPr>
      <t xml:space="preserve"> 1l</t>
    </r>
  </si>
  <si>
    <r>
      <rPr>
        <b/>
        <u val="single"/>
        <sz val="9"/>
        <color theme="1"/>
        <rFont val="Arial"/>
        <family val="2"/>
      </rPr>
      <t>Pohár na bílé víno</t>
    </r>
    <r>
      <rPr>
        <sz val="9"/>
        <color theme="1"/>
        <rFont val="Arial"/>
        <family val="2"/>
      </rPr>
      <t xml:space="preserve"> -  cejch 0,2 l</t>
    </r>
  </si>
  <si>
    <r>
      <rPr>
        <b/>
        <u val="single"/>
        <sz val="9"/>
        <color theme="1"/>
        <rFont val="Arial"/>
        <family val="2"/>
      </rPr>
      <t>Pohár na červené víno</t>
    </r>
    <r>
      <rPr>
        <b/>
        <sz val="9"/>
        <color theme="1"/>
        <rFont val="Arial"/>
        <family val="2"/>
      </rPr>
      <t xml:space="preserve"> </t>
    </r>
    <r>
      <rPr>
        <sz val="9"/>
        <color theme="1"/>
        <rFont val="Arial"/>
        <family val="2"/>
      </rPr>
      <t>- cejch 0,2 l</t>
    </r>
  </si>
  <si>
    <r>
      <rPr>
        <b/>
        <u val="single"/>
        <sz val="9"/>
        <color theme="1"/>
        <rFont val="Arial"/>
        <family val="2"/>
      </rPr>
      <t>Pohár na sekt</t>
    </r>
    <r>
      <rPr>
        <b/>
        <sz val="9"/>
        <color theme="1"/>
        <rFont val="Arial"/>
        <family val="2"/>
      </rPr>
      <t xml:space="preserve"> </t>
    </r>
    <r>
      <rPr>
        <sz val="9"/>
        <color theme="1"/>
        <rFont val="Arial"/>
        <family val="2"/>
      </rPr>
      <t>- cejch 0,1 l</t>
    </r>
  </si>
  <si>
    <r>
      <rPr>
        <b/>
        <u val="single"/>
        <sz val="9"/>
        <color theme="1"/>
        <rFont val="Arial"/>
        <family val="2"/>
      </rPr>
      <t>Sklenice</t>
    </r>
    <r>
      <rPr>
        <sz val="9"/>
        <color theme="1"/>
        <rFont val="Arial"/>
        <family val="2"/>
      </rPr>
      <t xml:space="preserve">  </t>
    </r>
    <r>
      <rPr>
        <b/>
        <sz val="9"/>
        <color theme="1"/>
        <rFont val="Arial"/>
        <family val="2"/>
      </rPr>
      <t>- 0,25 l</t>
    </r>
  </si>
  <si>
    <r>
      <rPr>
        <b/>
        <u val="single"/>
        <sz val="9"/>
        <color theme="1"/>
        <rFont val="Arial"/>
        <family val="2"/>
      </rPr>
      <t xml:space="preserve">Sklenice </t>
    </r>
    <r>
      <rPr>
        <b/>
        <sz val="9"/>
        <color theme="1"/>
        <rFont val="Arial"/>
        <family val="2"/>
      </rPr>
      <t xml:space="preserve"> - 0,2 l</t>
    </r>
  </si>
  <si>
    <r>
      <rPr>
        <b/>
        <u val="single"/>
        <sz val="9"/>
        <color theme="1"/>
        <rFont val="Arial"/>
        <family val="2"/>
      </rPr>
      <t xml:space="preserve">Sklenice </t>
    </r>
    <r>
      <rPr>
        <b/>
        <sz val="9"/>
        <color theme="1"/>
        <rFont val="Arial"/>
        <family val="2"/>
      </rPr>
      <t xml:space="preserve"> - 0,3 l  ( tzv.tumbler)</t>
    </r>
  </si>
  <si>
    <r>
      <rPr>
        <b/>
        <u val="single"/>
        <sz val="9"/>
        <color theme="1"/>
        <rFont val="Arial"/>
        <family val="2"/>
      </rPr>
      <t xml:space="preserve">Sklenice </t>
    </r>
    <r>
      <rPr>
        <b/>
        <sz val="9"/>
        <color theme="1"/>
        <rFont val="Arial"/>
        <family val="2"/>
      </rPr>
      <t xml:space="preserve"> - 0,4 l</t>
    </r>
  </si>
  <si>
    <r>
      <rPr>
        <b/>
        <u val="single"/>
        <sz val="9"/>
        <color theme="1"/>
        <rFont val="Arial"/>
        <family val="2"/>
      </rPr>
      <t xml:space="preserve">Sklenice </t>
    </r>
    <r>
      <rPr>
        <b/>
        <sz val="9"/>
        <color theme="1"/>
        <rFont val="Arial"/>
        <family val="2"/>
      </rPr>
      <t xml:space="preserve"> - 0,5 l</t>
    </r>
  </si>
  <si>
    <r>
      <rPr>
        <b/>
        <u val="single"/>
        <sz val="9"/>
        <color theme="1"/>
        <rFont val="Arial"/>
        <family val="2"/>
      </rPr>
      <t>Sklenice na horké nápoje</t>
    </r>
    <r>
      <rPr>
        <b/>
        <sz val="9"/>
        <color theme="1"/>
        <rFont val="Arial"/>
        <family val="2"/>
      </rPr>
      <t xml:space="preserve"> -  0,24 l</t>
    </r>
  </si>
  <si>
    <r>
      <rPr>
        <b/>
        <u val="single"/>
        <sz val="9"/>
        <color theme="1"/>
        <rFont val="Arial"/>
        <family val="2"/>
      </rPr>
      <t xml:space="preserve">Pohár na zmrzlinu - </t>
    </r>
    <r>
      <rPr>
        <b/>
        <sz val="9"/>
        <color theme="1"/>
        <rFont val="Arial"/>
        <family val="2"/>
      </rPr>
      <t>0,28 l</t>
    </r>
  </si>
  <si>
    <t>Jídelní (masová)vidlička</t>
  </si>
  <si>
    <t xml:space="preserve">Jídelní (masový)nůž </t>
  </si>
  <si>
    <t xml:space="preserve">Dezertní vidlička </t>
  </si>
  <si>
    <t xml:space="preserve">Dezertní nůž </t>
  </si>
  <si>
    <r>
      <rPr>
        <b/>
        <u val="single"/>
        <sz val="9"/>
        <color theme="1"/>
        <rFont val="Arial"/>
        <family val="2"/>
      </rPr>
      <t>Podnos jídelní</t>
    </r>
    <r>
      <rPr>
        <sz val="9"/>
        <color theme="1"/>
        <rFont val="Arial"/>
        <family val="2"/>
      </rPr>
      <t xml:space="preserve"> - plastový </t>
    </r>
  </si>
  <si>
    <r>
      <rPr>
        <b/>
        <u val="single"/>
        <sz val="9"/>
        <color theme="1"/>
        <rFont val="Arial"/>
        <family val="2"/>
      </rPr>
      <t>Podnos jídelní</t>
    </r>
    <r>
      <rPr>
        <sz val="9"/>
        <color theme="1"/>
        <rFont val="Arial"/>
        <family val="2"/>
      </rPr>
      <t xml:space="preserve"> zkosený - plastový </t>
    </r>
  </si>
  <si>
    <r>
      <t xml:space="preserve">Izolovaná várnice pro přepravu a skladování nápojů </t>
    </r>
    <r>
      <rPr>
        <sz val="9"/>
        <color rgb="FF2B2C30"/>
        <rFont val="Arial"/>
        <family val="2"/>
      </rPr>
      <t>- objem 20 l</t>
    </r>
  </si>
  <si>
    <r>
      <t>Koš do myčky univerzální</t>
    </r>
    <r>
      <rPr>
        <sz val="9"/>
        <color rgb="FF2B2C30"/>
        <rFont val="Arial"/>
        <family val="2"/>
      </rPr>
      <t xml:space="preserve"> - </t>
    </r>
  </si>
  <si>
    <t xml:space="preserve">Krájecí desky barevné  - bílá </t>
  </si>
  <si>
    <t xml:space="preserve">Krájecí desky barevné  - červená </t>
  </si>
  <si>
    <r>
      <t>Krájecí desky barevné</t>
    </r>
    <r>
      <rPr>
        <sz val="9"/>
        <color rgb="FF2B2C30"/>
        <rFont val="Arial"/>
        <family val="2"/>
      </rPr>
      <t xml:space="preserve"> </t>
    </r>
    <r>
      <rPr>
        <b/>
        <u val="single"/>
        <sz val="9"/>
        <color rgb="FF2B2C30"/>
        <rFont val="Arial"/>
        <family val="2"/>
      </rPr>
      <t xml:space="preserve"> - zelená</t>
    </r>
  </si>
  <si>
    <t xml:space="preserve">Krájecí desky barevné  -hnědá </t>
  </si>
  <si>
    <t xml:space="preserve">Obracečka perforovaná </t>
  </si>
  <si>
    <r>
      <t>Stěrka gumová na těsto</t>
    </r>
    <r>
      <rPr>
        <sz val="9"/>
        <color rgb="FF2B2C30"/>
        <rFont val="Arial"/>
        <family val="2"/>
      </rPr>
      <t xml:space="preserve"> - délka 270 mm</t>
    </r>
  </si>
  <si>
    <r>
      <t xml:space="preserve">Stěrka gumová na těsto </t>
    </r>
    <r>
      <rPr>
        <sz val="9"/>
        <color rgb="FF2B2C30"/>
        <rFont val="Arial"/>
        <family val="2"/>
      </rPr>
      <t>- délka 420 mm</t>
    </r>
  </si>
  <si>
    <r>
      <rPr>
        <b/>
        <u val="single"/>
        <sz val="9"/>
        <color rgb="FF2E3436"/>
        <rFont val="Arial"/>
        <family val="2"/>
      </rPr>
      <t xml:space="preserve">Talíř </t>
    </r>
    <r>
      <rPr>
        <sz val="9"/>
        <color rgb="FF2E3436"/>
        <rFont val="Arial"/>
        <family val="2"/>
      </rPr>
      <t xml:space="preserve"> - příslušenství k k systému</t>
    </r>
  </si>
  <si>
    <r>
      <rPr>
        <b/>
        <u val="single"/>
        <sz val="9"/>
        <color rgb="FF2E3436"/>
        <rFont val="Arial"/>
        <family val="2"/>
      </rPr>
      <t>Miska</t>
    </r>
    <r>
      <rPr>
        <sz val="9"/>
        <color rgb="FF2E3436"/>
        <rFont val="Arial"/>
        <family val="2"/>
      </rPr>
      <t xml:space="preserve"> - příslušenství k k systému</t>
    </r>
  </si>
  <si>
    <t xml:space="preserve">Plastové víčko pro talíř </t>
  </si>
  <si>
    <t>Plastové víčko pro misku</t>
  </si>
  <si>
    <t>CELKEM</t>
  </si>
  <si>
    <t>Datum:</t>
  </si>
  <si>
    <r>
      <t xml:space="preserve">V </t>
    </r>
    <r>
      <rPr>
        <b/>
        <sz val="9"/>
        <color rgb="FFFF0000"/>
        <rFont val="Arial"/>
        <family val="2"/>
      </rPr>
      <t>VYPLNÍ DODAVATEL</t>
    </r>
  </si>
  <si>
    <r>
      <t>Dne:</t>
    </r>
    <r>
      <rPr>
        <b/>
        <sz val="9"/>
        <color rgb="FFFF0000"/>
        <rFont val="Arial"/>
        <family val="2"/>
      </rPr>
      <t xml:space="preserve"> VYPLNÍ DODAVATEL</t>
    </r>
  </si>
  <si>
    <t>Svým podpisem stvrzuji, že výše uvedené údaje o nabízeném zboží, nabídkové ceně a jejích položkách jsou správné a závazné.</t>
  </si>
  <si>
    <t>Podpis oprávněné osoby jednat jménem či za dodavatele:</t>
  </si>
  <si>
    <t>VYPLNÍ A PODEPÍŠE DODAVATEL</t>
  </si>
  <si>
    <t>Jméno a příjmení:</t>
  </si>
  <si>
    <t>Funkce, oprávnění:</t>
  </si>
  <si>
    <t>Otisk razítka:</t>
  </si>
  <si>
    <t>poznámka zadavatele:</t>
  </si>
  <si>
    <r>
      <t xml:space="preserve">Dodavatel doplní pouze zeleně označená pole a to: </t>
    </r>
    <r>
      <rPr>
        <b/>
        <sz val="10"/>
        <color theme="1"/>
        <rFont val="Arial"/>
        <family val="2"/>
      </rPr>
      <t>1) cenu za 1 ks bez DPH</t>
    </r>
    <r>
      <rPr>
        <sz val="10"/>
        <color theme="1"/>
        <rFont val="Arial"/>
        <family val="2"/>
      </rPr>
      <t xml:space="preserve"> a </t>
    </r>
    <r>
      <rPr>
        <b/>
        <sz val="10"/>
        <color theme="1"/>
        <rFont val="Arial"/>
        <family val="2"/>
      </rPr>
      <t>2) výši DPH</t>
    </r>
  </si>
  <si>
    <t>Předpokládaný počet ks</t>
  </si>
  <si>
    <r>
      <rPr>
        <b/>
        <u val="single"/>
        <sz val="10"/>
        <color theme="1"/>
        <rFont val="Arial"/>
        <family val="2"/>
      </rPr>
      <t>Požadavky:</t>
    </r>
    <r>
      <rPr>
        <sz val="10"/>
        <color theme="1"/>
        <rFont val="Arial"/>
        <family val="2"/>
      </rPr>
      <t xml:space="preserve"> bílý porcelán vhodný do restaurace i jídelny, bez barevného dekoru</t>
    </r>
  </si>
</sst>
</file>

<file path=xl/styles.xml><?xml version="1.0" encoding="utf-8"?>
<styleSheet xmlns="http://schemas.openxmlformats.org/spreadsheetml/2006/main">
  <numFmts count="1">
    <numFmt numFmtId="164" formatCode="#,##0.00\ &quot;Kč&quot;"/>
  </numFmts>
  <fonts count="31">
    <font>
      <sz val="11"/>
      <color theme="1"/>
      <name val="Calibri"/>
      <family val="2"/>
      <scheme val="minor"/>
    </font>
    <font>
      <sz val="10"/>
      <name val="Arial"/>
      <family val="2"/>
    </font>
    <font>
      <b/>
      <sz val="20"/>
      <color rgb="FF000000"/>
      <name val="Calibri"/>
      <family val="2"/>
    </font>
    <font>
      <sz val="14"/>
      <color theme="1"/>
      <name val="Calibri"/>
      <family val="2"/>
      <scheme val="minor"/>
    </font>
    <font>
      <b/>
      <sz val="18"/>
      <color theme="1"/>
      <name val="Calibri"/>
      <family val="2"/>
      <scheme val="minor"/>
    </font>
    <font>
      <b/>
      <sz val="14"/>
      <color theme="1"/>
      <name val="Calibri"/>
      <family val="2"/>
      <scheme val="minor"/>
    </font>
    <font>
      <b/>
      <i/>
      <sz val="11"/>
      <color theme="1"/>
      <name val="Calibri"/>
      <family val="2"/>
      <scheme val="minor"/>
    </font>
    <font>
      <sz val="11"/>
      <color theme="1"/>
      <name val="Arial"/>
      <family val="2"/>
    </font>
    <font>
      <b/>
      <i/>
      <sz val="10"/>
      <color theme="1"/>
      <name val="Arial"/>
      <family val="2"/>
    </font>
    <font>
      <sz val="10"/>
      <color theme="1"/>
      <name val="Arial"/>
      <family val="2"/>
    </font>
    <font>
      <b/>
      <sz val="10"/>
      <color theme="1"/>
      <name val="Arial"/>
      <family val="2"/>
    </font>
    <font>
      <b/>
      <sz val="11"/>
      <color theme="1"/>
      <name val="Arial"/>
      <family val="2"/>
    </font>
    <font>
      <b/>
      <sz val="9"/>
      <color theme="1"/>
      <name val="Arial"/>
      <family val="2"/>
    </font>
    <font>
      <sz val="10"/>
      <color rgb="FF000000"/>
      <name val="Arial"/>
      <family val="2"/>
    </font>
    <font>
      <b/>
      <sz val="10"/>
      <color rgb="FF000000"/>
      <name val="Arial"/>
      <family val="2"/>
    </font>
    <font>
      <sz val="9"/>
      <color theme="1"/>
      <name val="Arial"/>
      <family val="2"/>
    </font>
    <font>
      <b/>
      <u val="single"/>
      <sz val="9"/>
      <color theme="1"/>
      <name val="Arial"/>
      <family val="2"/>
    </font>
    <font>
      <sz val="9"/>
      <color theme="1"/>
      <name val="Calibri"/>
      <family val="2"/>
    </font>
    <font>
      <b/>
      <u val="single"/>
      <sz val="9"/>
      <color rgb="FF2B2C30"/>
      <name val="Arial"/>
      <family val="2"/>
    </font>
    <font>
      <sz val="9"/>
      <color rgb="FF2B2C30"/>
      <name val="Arial"/>
      <family val="2"/>
    </font>
    <font>
      <sz val="11"/>
      <color rgb="FFFF0000"/>
      <name val="Calibri"/>
      <family val="2"/>
      <scheme val="minor"/>
    </font>
    <font>
      <b/>
      <i/>
      <sz val="9"/>
      <color theme="1"/>
      <name val="Arial"/>
      <family val="2"/>
    </font>
    <font>
      <b/>
      <sz val="14"/>
      <color theme="1"/>
      <name val="Arial"/>
      <family val="2"/>
    </font>
    <font>
      <b/>
      <u val="single"/>
      <sz val="10"/>
      <color theme="1"/>
      <name val="Arial"/>
      <family val="2"/>
    </font>
    <font>
      <sz val="9"/>
      <color rgb="FF2E3436"/>
      <name val="Arial"/>
      <family val="2"/>
    </font>
    <font>
      <b/>
      <u val="single"/>
      <sz val="9"/>
      <color rgb="FF2E3436"/>
      <name val="Arial"/>
      <family val="2"/>
    </font>
    <font>
      <b/>
      <sz val="11"/>
      <color theme="1"/>
      <name val="Calibri"/>
      <family val="2"/>
      <scheme val="minor"/>
    </font>
    <font>
      <b/>
      <sz val="8"/>
      <color rgb="FFFF0000"/>
      <name val="Calibri"/>
      <family val="2"/>
      <scheme val="minor"/>
    </font>
    <font>
      <b/>
      <sz val="9"/>
      <color rgb="FFFF0000"/>
      <name val="Arial"/>
      <family val="2"/>
    </font>
    <font>
      <b/>
      <sz val="10"/>
      <color rgb="FFFF0000"/>
      <name val="Arial"/>
      <family val="2"/>
    </font>
    <font>
      <sz val="8"/>
      <color rgb="FFFF0000"/>
      <name val="Calibri"/>
      <family val="2"/>
      <scheme val="minor"/>
    </font>
  </fonts>
  <fills count="6">
    <fill>
      <patternFill/>
    </fill>
    <fill>
      <patternFill patternType="gray125"/>
    </fill>
    <fill>
      <patternFill patternType="solid">
        <fgColor theme="9" tint="0.7999799847602844"/>
        <bgColor indexed="64"/>
      </patternFill>
    </fill>
    <fill>
      <patternFill patternType="solid">
        <fgColor rgb="FFFFC000"/>
        <bgColor indexed="64"/>
      </patternFill>
    </fill>
    <fill>
      <patternFill patternType="solid">
        <fgColor theme="0"/>
        <bgColor indexed="64"/>
      </patternFill>
    </fill>
    <fill>
      <patternFill patternType="solid">
        <fgColor theme="6" tint="0.5999900102615356"/>
        <bgColor indexed="64"/>
      </patternFill>
    </fill>
  </fills>
  <borders count="51">
    <border>
      <left/>
      <right/>
      <top/>
      <bottom/>
      <diagonal/>
    </border>
    <border>
      <left style="medium"/>
      <right style="medium"/>
      <top style="medium"/>
      <bottom/>
    </border>
    <border>
      <left style="medium"/>
      <right style="thin"/>
      <top style="thin"/>
      <bottom style="thin"/>
    </border>
    <border>
      <left style="medium"/>
      <right/>
      <top style="thin"/>
      <bottom style="thin"/>
    </border>
    <border>
      <left style="medium"/>
      <right style="thin"/>
      <top style="medium"/>
      <bottom style="medium"/>
    </border>
    <border>
      <left style="thin"/>
      <right style="thin"/>
      <top style="medium"/>
      <bottom style="medium"/>
    </border>
    <border>
      <left style="thin"/>
      <right style="thin"/>
      <top style="thin"/>
      <bottom style="thin"/>
    </border>
    <border>
      <left style="medium"/>
      <right/>
      <top style="medium"/>
      <bottom style="medium"/>
    </border>
    <border>
      <left style="thin"/>
      <right style="thin"/>
      <top style="thin"/>
      <bottom/>
    </border>
    <border>
      <left style="thin"/>
      <right style="thin"/>
      <top/>
      <bottom style="thin"/>
    </border>
    <border>
      <left style="thin"/>
      <right style="thin"/>
      <top style="thin"/>
      <bottom style="mediu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medium"/>
      <top style="medium"/>
      <bottom style="medium"/>
    </border>
    <border>
      <left style="thin"/>
      <right style="medium"/>
      <top style="medium"/>
      <bottom style="medium"/>
    </border>
    <border>
      <left style="medium"/>
      <right/>
      <top style="thin"/>
      <bottom/>
    </border>
    <border>
      <left style="medium"/>
      <right style="thin"/>
      <top style="thin"/>
      <bottom style="medium"/>
    </border>
    <border>
      <left style="medium"/>
      <right style="thin"/>
      <top/>
      <bottom style="thin"/>
    </border>
    <border>
      <left style="thin"/>
      <right style="thin"/>
      <top style="medium"/>
      <bottom style="thin"/>
    </border>
    <border>
      <left style="medium"/>
      <right style="thin"/>
      <top style="medium"/>
      <bottom style="thin"/>
    </border>
    <border>
      <left style="medium"/>
      <right style="thin"/>
      <top/>
      <bottom style="medium"/>
    </border>
    <border>
      <left style="medium"/>
      <right/>
      <top/>
      <bottom style="thin"/>
    </border>
    <border>
      <left style="medium"/>
      <right style="thin"/>
      <top style="thin"/>
      <bottom/>
    </border>
    <border>
      <left style="thin"/>
      <right/>
      <top style="thin"/>
      <bottom style="thin"/>
    </border>
    <border>
      <left style="medium"/>
      <right/>
      <top style="medium"/>
      <bottom style="thin"/>
    </border>
    <border>
      <left/>
      <right/>
      <top style="thin"/>
      <bottom style="thin"/>
    </border>
    <border>
      <left/>
      <right/>
      <top/>
      <bottom style="thin"/>
    </border>
    <border>
      <left/>
      <right style="medium"/>
      <top/>
      <bottom style="thin"/>
    </border>
    <border>
      <left/>
      <right style="medium"/>
      <top style="medium"/>
      <bottom/>
    </border>
    <border>
      <left/>
      <right style="medium"/>
      <top style="thin"/>
      <bottom style="thin"/>
    </border>
    <border>
      <left style="medium"/>
      <right style="medium"/>
      <top style="medium"/>
      <bottom style="medium"/>
    </border>
    <border>
      <left style="thin"/>
      <right style="medium"/>
      <top style="thin"/>
      <bottom style="thin"/>
    </border>
    <border>
      <left/>
      <right style="thin"/>
      <top style="thin"/>
      <bottom style="thin"/>
    </border>
    <border>
      <left style="medium"/>
      <right/>
      <top style="medium"/>
      <bottom/>
    </border>
    <border>
      <left/>
      <right/>
      <top style="medium"/>
      <bottom/>
    </border>
    <border>
      <left/>
      <right/>
      <top style="thin"/>
      <bottom/>
    </border>
    <border>
      <left/>
      <right style="medium"/>
      <top style="thin"/>
      <bottom/>
    </border>
    <border>
      <left style="thin"/>
      <right style="medium"/>
      <top/>
      <bottom style="thin"/>
    </border>
    <border>
      <left style="thin"/>
      <right style="medium"/>
      <top style="thin"/>
      <bottom style="medium"/>
    </border>
    <border>
      <left style="thin"/>
      <right style="medium"/>
      <top style="thin"/>
      <botto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0">
    <xf numFmtId="0" fontId="0" fillId="0" borderId="0" xfId="0"/>
    <xf numFmtId="0" fontId="7" fillId="0" borderId="0" xfId="0" applyFont="1"/>
    <xf numFmtId="0" fontId="8" fillId="2" borderId="1" xfId="0" applyFont="1" applyFill="1" applyBorder="1" applyAlignment="1">
      <alignment horizontal="left" vertical="top" wrapText="1"/>
    </xf>
    <xf numFmtId="0" fontId="0" fillId="0" borderId="0" xfId="0" applyAlignment="1">
      <alignment horizontal="center"/>
    </xf>
    <xf numFmtId="0" fontId="7" fillId="0" borderId="0" xfId="0" applyFont="1" applyAlignment="1">
      <alignment horizontal="center"/>
    </xf>
    <xf numFmtId="0" fontId="8" fillId="2" borderId="1" xfId="0" applyFont="1" applyFill="1" applyBorder="1" applyAlignment="1">
      <alignment horizontal="center"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21" fillId="0" borderId="4" xfId="0" applyFont="1" applyBorder="1" applyAlignment="1">
      <alignment vertical="top" wrapText="1"/>
    </xf>
    <xf numFmtId="0" fontId="21"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9" fillId="0" borderId="3" xfId="0" applyFont="1" applyBorder="1" applyAlignment="1">
      <alignment horizontal="center" vertical="top" wrapText="1"/>
    </xf>
    <xf numFmtId="0" fontId="0" fillId="0" borderId="3" xfId="0" applyBorder="1" applyAlignment="1">
      <alignment horizontal="center" vertical="top" wrapText="1"/>
    </xf>
    <xf numFmtId="0" fontId="9" fillId="0" borderId="3"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left"/>
    </xf>
    <xf numFmtId="0" fontId="8" fillId="3" borderId="7" xfId="0" applyFont="1" applyFill="1" applyBorder="1" applyAlignment="1">
      <alignment horizontal="center" vertical="center" wrapText="1"/>
    </xf>
    <xf numFmtId="0" fontId="9" fillId="0" borderId="6" xfId="0" applyFont="1" applyFill="1" applyBorder="1" applyAlignment="1">
      <alignment horizontal="right" wrapText="1"/>
    </xf>
    <xf numFmtId="0" fontId="15" fillId="0" borderId="6" xfId="0" applyFont="1" applyBorder="1" applyAlignment="1">
      <alignment vertical="top" wrapText="1"/>
    </xf>
    <xf numFmtId="0" fontId="9" fillId="0" borderId="6" xfId="0" applyFont="1" applyBorder="1" applyAlignment="1">
      <alignment wrapText="1"/>
    </xf>
    <xf numFmtId="0" fontId="16" fillId="0" borderId="6" xfId="0" applyFont="1" applyBorder="1" applyAlignment="1">
      <alignment vertical="top" wrapText="1"/>
    </xf>
    <xf numFmtId="0" fontId="16" fillId="0" borderId="8" xfId="0" applyFont="1" applyBorder="1" applyAlignment="1">
      <alignment vertical="top" wrapText="1"/>
    </xf>
    <xf numFmtId="0" fontId="12" fillId="0" borderId="6" xfId="0" applyFont="1" applyBorder="1" applyAlignment="1">
      <alignment vertical="top" wrapText="1"/>
    </xf>
    <xf numFmtId="0" fontId="15" fillId="0" borderId="8" xfId="0" applyFont="1" applyBorder="1" applyAlignment="1">
      <alignment vertical="top" wrapText="1"/>
    </xf>
    <xf numFmtId="0" fontId="0" fillId="0" borderId="6" xfId="0" applyBorder="1" applyAlignment="1">
      <alignment wrapText="1"/>
    </xf>
    <xf numFmtId="0" fontId="0" fillId="0" borderId="8" xfId="0" applyBorder="1" applyAlignment="1">
      <alignment wrapText="1"/>
    </xf>
    <xf numFmtId="0" fontId="0" fillId="0" borderId="6" xfId="0" applyBorder="1" applyAlignment="1">
      <alignment/>
    </xf>
    <xf numFmtId="0" fontId="24" fillId="0" borderId="9" xfId="0" applyFont="1" applyBorder="1" applyAlignment="1">
      <alignment horizontal="left" vertical="top" wrapText="1"/>
    </xf>
    <xf numFmtId="0" fontId="24" fillId="0" borderId="6" xfId="0" applyFont="1" applyBorder="1" applyAlignment="1">
      <alignment horizontal="left" vertical="top" wrapText="1"/>
    </xf>
    <xf numFmtId="0" fontId="25" fillId="0" borderId="6" xfId="0" applyFont="1" applyBorder="1" applyAlignment="1">
      <alignment horizontal="left" vertical="top" wrapText="1"/>
    </xf>
    <xf numFmtId="0" fontId="25" fillId="0" borderId="10" xfId="0" applyFont="1" applyBorder="1" applyAlignment="1">
      <alignment horizontal="left" vertical="top"/>
    </xf>
    <xf numFmtId="0" fontId="0" fillId="0" borderId="10" xfId="0" applyBorder="1" applyAlignment="1">
      <alignment/>
    </xf>
    <xf numFmtId="0" fontId="9" fillId="0" borderId="9" xfId="0" applyFont="1" applyFill="1" applyBorder="1" applyAlignment="1">
      <alignment horizontal="left" vertical="top" wrapText="1"/>
    </xf>
    <xf numFmtId="0" fontId="16" fillId="0" borderId="11" xfId="0" applyFont="1" applyFill="1" applyBorder="1" applyAlignment="1">
      <alignment vertical="top" wrapText="1"/>
    </xf>
    <xf numFmtId="0" fontId="15" fillId="0" borderId="12" xfId="0" applyFont="1" applyBorder="1" applyAlignment="1">
      <alignment wrapText="1"/>
    </xf>
    <xf numFmtId="0" fontId="0" fillId="0" borderId="13" xfId="0" applyBorder="1" applyAlignment="1">
      <alignment/>
    </xf>
    <xf numFmtId="0" fontId="15" fillId="0" borderId="14" xfId="0" applyFont="1" applyBorder="1" applyAlignment="1">
      <alignment wrapText="1"/>
    </xf>
    <xf numFmtId="0" fontId="0" fillId="0" borderId="15" xfId="0" applyBorder="1" applyAlignment="1">
      <alignment/>
    </xf>
    <xf numFmtId="0" fontId="15" fillId="0" borderId="14" xfId="0" applyFont="1" applyBorder="1"/>
    <xf numFmtId="0" fontId="15" fillId="0" borderId="14" xfId="0" applyFont="1" applyFill="1" applyBorder="1"/>
    <xf numFmtId="0" fontId="24" fillId="0" borderId="16" xfId="0" applyFont="1" applyBorder="1" applyAlignment="1">
      <alignment horizontal="left" vertical="top" wrapText="1"/>
    </xf>
    <xf numFmtId="0" fontId="0" fillId="0" borderId="17" xfId="0" applyBorder="1" applyAlignment="1">
      <alignment/>
    </xf>
    <xf numFmtId="0" fontId="18" fillId="0" borderId="6" xfId="0" applyFont="1" applyBorder="1" applyAlignment="1">
      <alignment vertical="top" wrapText="1"/>
    </xf>
    <xf numFmtId="0" fontId="16" fillId="0" borderId="6" xfId="0" applyFont="1" applyBorder="1" applyAlignment="1">
      <alignment vertical="top"/>
    </xf>
    <xf numFmtId="0" fontId="9" fillId="0" borderId="9" xfId="0" applyFont="1" applyBorder="1" applyAlignment="1">
      <alignment horizontal="left" vertical="top" wrapText="1"/>
    </xf>
    <xf numFmtId="0" fontId="8" fillId="4" borderId="9" xfId="0" applyFont="1" applyFill="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8" fillId="0" borderId="8" xfId="0" applyFont="1" applyBorder="1" applyAlignment="1">
      <alignment vertical="top" wrapText="1"/>
    </xf>
    <xf numFmtId="0" fontId="0" fillId="0" borderId="9" xfId="0" applyBorder="1" applyAlignment="1">
      <alignment wrapText="1"/>
    </xf>
    <xf numFmtId="0" fontId="0" fillId="3" borderId="18" xfId="0" applyFill="1" applyBorder="1" applyAlignment="1">
      <alignment wrapText="1"/>
    </xf>
    <xf numFmtId="0" fontId="0" fillId="0" borderId="8" xfId="0" applyBorder="1" applyAlignment="1">
      <alignment/>
    </xf>
    <xf numFmtId="0" fontId="0" fillId="0" borderId="9" xfId="0" applyBorder="1" applyAlignment="1">
      <alignment/>
    </xf>
    <xf numFmtId="0" fontId="0" fillId="3" borderId="19" xfId="0" applyFill="1" applyBorder="1" applyAlignment="1">
      <alignment/>
    </xf>
    <xf numFmtId="0" fontId="8" fillId="0" borderId="9" xfId="0" applyFont="1" applyFill="1" applyBorder="1" applyAlignment="1">
      <alignment horizontal="left" wrapText="1"/>
    </xf>
    <xf numFmtId="0" fontId="8" fillId="3" borderId="18" xfId="0" applyFont="1" applyFill="1" applyBorder="1" applyAlignment="1">
      <alignment horizontal="left" wrapText="1"/>
    </xf>
    <xf numFmtId="0" fontId="8" fillId="0" borderId="20" xfId="0" applyFont="1" applyFill="1" applyBorder="1" applyAlignment="1">
      <alignment horizontal="center" vertical="top" wrapText="1"/>
    </xf>
    <xf numFmtId="0" fontId="8" fillId="0" borderId="2"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Border="1"/>
    <xf numFmtId="0" fontId="9" fillId="0" borderId="2" xfId="0" applyFont="1" applyBorder="1"/>
    <xf numFmtId="0" fontId="9" fillId="0" borderId="21" xfId="0" applyFont="1" applyBorder="1" applyAlignment="1">
      <alignment horizontal="center" vertical="center"/>
    </xf>
    <xf numFmtId="0" fontId="0" fillId="0" borderId="0" xfId="0" applyAlignment="1">
      <alignment horizontal="center" vertical="top"/>
    </xf>
    <xf numFmtId="0" fontId="9" fillId="0" borderId="0" xfId="0" applyFont="1" applyAlignment="1">
      <alignment horizontal="left" vertical="top"/>
    </xf>
    <xf numFmtId="0" fontId="0" fillId="0" borderId="11" xfId="0" applyBorder="1" applyAlignment="1">
      <alignment/>
    </xf>
    <xf numFmtId="0" fontId="16" fillId="0" borderId="9" xfId="0" applyFont="1" applyBorder="1" applyAlignment="1">
      <alignment vertical="top"/>
    </xf>
    <xf numFmtId="0" fontId="12" fillId="0" borderId="14" xfId="0" applyFont="1" applyFill="1" applyBorder="1" applyAlignment="1">
      <alignment vertical="top" wrapText="1"/>
    </xf>
    <xf numFmtId="0" fontId="15" fillId="0" borderId="14" xfId="0" applyFont="1" applyFill="1" applyBorder="1" applyAlignment="1">
      <alignment vertical="top" wrapText="1"/>
    </xf>
    <xf numFmtId="0" fontId="15" fillId="0" borderId="16" xfId="0" applyFont="1" applyFill="1" applyBorder="1"/>
    <xf numFmtId="0" fontId="9" fillId="0" borderId="3" xfId="0" applyFont="1" applyBorder="1" applyAlignment="1">
      <alignment horizontal="center" vertical="center"/>
    </xf>
    <xf numFmtId="0" fontId="22" fillId="0" borderId="0" xfId="0" applyFont="1" applyAlignment="1">
      <alignment horizontal="center" vertical="top" wrapText="1"/>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6" xfId="0" applyFont="1" applyBorder="1" applyAlignment="1">
      <alignment horizontal="center" vertical="center"/>
    </xf>
    <xf numFmtId="0" fontId="0" fillId="0" borderId="16" xfId="0" applyFill="1" applyBorder="1" applyAlignment="1">
      <alignment wrapText="1"/>
    </xf>
    <xf numFmtId="0" fontId="12" fillId="0" borderId="23" xfId="0" applyFont="1" applyFill="1" applyBorder="1" applyAlignment="1">
      <alignment vertical="top" wrapText="1"/>
    </xf>
    <xf numFmtId="0" fontId="0" fillId="0" borderId="6" xfId="0" applyBorder="1" applyAlignment="1">
      <alignment horizontal="center"/>
    </xf>
    <xf numFmtId="0" fontId="7" fillId="0" borderId="6" xfId="0" applyFont="1" applyBorder="1"/>
    <xf numFmtId="0" fontId="0" fillId="0" borderId="6" xfId="0" applyBorder="1"/>
    <xf numFmtId="0" fontId="0" fillId="0" borderId="24" xfId="0" applyBorder="1" applyAlignment="1">
      <alignment horizontal="center"/>
    </xf>
    <xf numFmtId="0" fontId="7" fillId="0" borderId="23" xfId="0" applyFont="1" applyBorder="1"/>
    <xf numFmtId="0" fontId="0" fillId="0" borderId="23" xfId="0" applyBorder="1"/>
    <xf numFmtId="0" fontId="0" fillId="0" borderId="21" xfId="0" applyBorder="1" applyAlignment="1">
      <alignment horizontal="center"/>
    </xf>
    <xf numFmtId="0" fontId="7" fillId="0" borderId="10" xfId="0" applyFont="1" applyBorder="1"/>
    <xf numFmtId="0" fontId="0" fillId="0" borderId="10" xfId="0" applyBorder="1"/>
    <xf numFmtId="0" fontId="8" fillId="3" borderId="25" xfId="0" applyFont="1" applyFill="1" applyBorder="1" applyAlignment="1">
      <alignment vertical="top" wrapText="1"/>
    </xf>
    <xf numFmtId="0" fontId="0" fillId="0" borderId="26" xfId="0" applyBorder="1" applyAlignment="1">
      <alignment horizontal="center" vertical="center"/>
    </xf>
    <xf numFmtId="0" fontId="16" fillId="0" borderId="11" xfId="0" applyFont="1" applyFill="1" applyBorder="1" applyAlignment="1">
      <alignment vertical="center" wrapText="1"/>
    </xf>
    <xf numFmtId="0" fontId="0" fillId="0" borderId="27" xfId="0"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vertical="top" wrapText="1"/>
    </xf>
    <xf numFmtId="0" fontId="9" fillId="0" borderId="0" xfId="0"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vertical="top" wrapText="1"/>
    </xf>
    <xf numFmtId="0" fontId="9" fillId="0" borderId="28" xfId="0" applyFont="1" applyFill="1" applyBorder="1" applyAlignment="1">
      <alignment horizontal="right" wrapText="1"/>
    </xf>
    <xf numFmtId="0" fontId="9" fillId="0" borderId="28" xfId="0" applyFont="1" applyBorder="1" applyAlignment="1">
      <alignment wrapText="1"/>
    </xf>
    <xf numFmtId="0" fontId="0" fillId="0" borderId="28" xfId="0" applyBorder="1" applyAlignment="1">
      <alignment wrapText="1"/>
    </xf>
    <xf numFmtId="0" fontId="0" fillId="0" borderId="12" xfId="0" applyBorder="1" applyAlignment="1">
      <alignment wrapText="1"/>
    </xf>
    <xf numFmtId="0" fontId="0" fillId="0" borderId="28" xfId="0" applyBorder="1" applyAlignment="1">
      <alignment/>
    </xf>
    <xf numFmtId="0" fontId="0" fillId="0" borderId="16" xfId="0" applyBorder="1" applyAlignment="1">
      <alignment wrapText="1"/>
    </xf>
    <xf numFmtId="0" fontId="0" fillId="0" borderId="16" xfId="0" applyBorder="1" applyAlignment="1">
      <alignment/>
    </xf>
    <xf numFmtId="0" fontId="0" fillId="0" borderId="12" xfId="0" applyBorder="1" applyAlignment="1">
      <alignment/>
    </xf>
    <xf numFmtId="0" fontId="0" fillId="0" borderId="14" xfId="0" applyBorder="1" applyAlignment="1">
      <alignment vertical="center"/>
    </xf>
    <xf numFmtId="0" fontId="8" fillId="0" borderId="29" xfId="0" applyFont="1" applyFill="1" applyBorder="1" applyAlignment="1">
      <alignment horizontal="center"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0" borderId="8" xfId="0" applyBorder="1" applyAlignment="1">
      <alignment vertical="top" wrapText="1"/>
    </xf>
    <xf numFmtId="0" fontId="10" fillId="0" borderId="6" xfId="0" applyFont="1" applyBorder="1" applyAlignment="1">
      <alignment vertical="top" wrapText="1"/>
    </xf>
    <xf numFmtId="0" fontId="0" fillId="0" borderId="6" xfId="0" applyBorder="1" applyAlignment="1">
      <alignment horizontal="center" vertical="center"/>
    </xf>
    <xf numFmtId="0" fontId="0" fillId="0" borderId="8" xfId="0" applyBorder="1" applyAlignment="1">
      <alignment horizontal="center"/>
    </xf>
    <xf numFmtId="0" fontId="0" fillId="0" borderId="13" xfId="0" applyBorder="1"/>
    <xf numFmtId="0" fontId="0" fillId="0" borderId="12" xfId="0" applyBorder="1" applyAlignment="1">
      <alignment vertical="top" wrapText="1"/>
    </xf>
    <xf numFmtId="0" fontId="0" fillId="0" borderId="30" xfId="0" applyBorder="1" applyAlignment="1">
      <alignment/>
    </xf>
    <xf numFmtId="164" fontId="27" fillId="5" borderId="6" xfId="0" applyNumberFormat="1" applyFont="1" applyFill="1" applyBorder="1" applyAlignment="1">
      <alignment/>
    </xf>
    <xf numFmtId="164" fontId="0" fillId="0" borderId="9" xfId="0" applyNumberFormat="1" applyBorder="1" applyAlignment="1">
      <alignment wrapText="1"/>
    </xf>
    <xf numFmtId="9" fontId="30" fillId="5" borderId="9" xfId="0" applyNumberFormat="1" applyFont="1" applyFill="1" applyBorder="1" applyAlignment="1">
      <alignment wrapText="1"/>
    </xf>
    <xf numFmtId="164" fontId="0" fillId="0" borderId="0" xfId="0" applyNumberFormat="1" applyAlignment="1">
      <alignment vertical="top" wrapText="1"/>
    </xf>
    <xf numFmtId="164" fontId="21" fillId="0" borderId="5" xfId="0" applyNumberFormat="1" applyFont="1" applyBorder="1" applyAlignment="1">
      <alignment vertical="top" wrapText="1"/>
    </xf>
    <xf numFmtId="164" fontId="21" fillId="0" borderId="19" xfId="0" applyNumberFormat="1" applyFont="1" applyBorder="1" applyAlignment="1">
      <alignment vertical="top" wrapText="1"/>
    </xf>
    <xf numFmtId="164" fontId="0" fillId="3" borderId="5" xfId="0" applyNumberFormat="1" applyFill="1" applyBorder="1" applyAlignment="1">
      <alignment vertical="top" wrapText="1"/>
    </xf>
    <xf numFmtId="164" fontId="0" fillId="3" borderId="19" xfId="0" applyNumberFormat="1" applyFill="1" applyBorder="1" applyAlignment="1">
      <alignment vertical="top" wrapText="1"/>
    </xf>
    <xf numFmtId="164" fontId="0" fillId="0" borderId="31" xfId="0" applyNumberFormat="1" applyBorder="1" applyAlignment="1">
      <alignment/>
    </xf>
    <xf numFmtId="164" fontId="0" fillId="0" borderId="17" xfId="0" applyNumberFormat="1" applyBorder="1" applyAlignment="1">
      <alignment/>
    </xf>
    <xf numFmtId="164" fontId="0" fillId="0" borderId="0" xfId="0" applyNumberFormat="1" applyBorder="1" applyAlignment="1">
      <alignment vertical="top" wrapText="1"/>
    </xf>
    <xf numFmtId="164" fontId="0" fillId="0" borderId="32" xfId="0" applyNumberFormat="1" applyBorder="1" applyAlignment="1">
      <alignment wrapText="1"/>
    </xf>
    <xf numFmtId="164" fontId="0" fillId="0" borderId="6" xfId="0" applyNumberFormat="1" applyBorder="1" applyAlignment="1">
      <alignment/>
    </xf>
    <xf numFmtId="164" fontId="27" fillId="5" borderId="9" xfId="0" applyNumberFormat="1" applyFont="1" applyFill="1" applyBorder="1" applyAlignment="1">
      <alignment/>
    </xf>
    <xf numFmtId="0" fontId="25" fillId="0" borderId="8" xfId="0" applyFont="1" applyBorder="1" applyAlignment="1">
      <alignment horizontal="left" vertical="top" wrapText="1"/>
    </xf>
    <xf numFmtId="0" fontId="11" fillId="0" borderId="33" xfId="0" applyFont="1" applyBorder="1" applyAlignment="1">
      <alignment vertical="center" wrapText="1"/>
    </xf>
    <xf numFmtId="0" fontId="10" fillId="0" borderId="0" xfId="0" applyFont="1" applyAlignment="1">
      <alignment horizontal="left" vertical="top" wrapText="1"/>
    </xf>
    <xf numFmtId="164" fontId="0" fillId="0" borderId="6" xfId="0" applyNumberFormat="1" applyBorder="1" applyAlignment="1">
      <alignment wrapText="1"/>
    </xf>
    <xf numFmtId="9" fontId="30" fillId="5" borderId="6" xfId="0" applyNumberFormat="1" applyFont="1" applyFill="1" applyBorder="1" applyAlignment="1">
      <alignment wrapText="1"/>
    </xf>
    <xf numFmtId="164" fontId="0" fillId="0" borderId="34" xfId="0" applyNumberFormat="1" applyBorder="1" applyAlignment="1">
      <alignment wrapText="1"/>
    </xf>
    <xf numFmtId="164" fontId="26" fillId="0" borderId="35" xfId="0" applyNumberFormat="1" applyFont="1" applyBorder="1" applyAlignment="1">
      <alignment vertical="center" wrapText="1"/>
    </xf>
    <xf numFmtId="0" fontId="20" fillId="0" borderId="6" xfId="0" applyFont="1" applyBorder="1" applyAlignment="1">
      <alignment horizontal="left" vertical="top" wrapText="1"/>
    </xf>
    <xf numFmtId="0" fontId="0" fillId="0" borderId="6"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center" vertical="top"/>
    </xf>
    <xf numFmtId="0" fontId="0" fillId="0" borderId="6" xfId="0" applyBorder="1" applyAlignment="1">
      <alignment horizontal="center" vertical="top"/>
    </xf>
    <xf numFmtId="0" fontId="0" fillId="0" borderId="36" xfId="0" applyBorder="1" applyAlignment="1">
      <alignment horizontal="center" vertical="top"/>
    </xf>
    <xf numFmtId="0" fontId="0" fillId="0" borderId="37" xfId="0" applyBorder="1" applyAlignment="1">
      <alignment horizontal="left" wrapText="1"/>
    </xf>
    <xf numFmtId="0" fontId="0" fillId="0" borderId="6" xfId="0" applyBorder="1" applyAlignment="1">
      <alignment horizontal="left" wrapText="1"/>
    </xf>
    <xf numFmtId="0" fontId="0" fillId="0" borderId="36" xfId="0" applyBorder="1" applyAlignment="1">
      <alignment horizontal="left" wrapText="1"/>
    </xf>
    <xf numFmtId="0" fontId="8" fillId="3" borderId="4" xfId="0" applyFont="1" applyFill="1" applyBorder="1" applyAlignment="1">
      <alignment horizontal="center" vertical="center"/>
    </xf>
    <xf numFmtId="0" fontId="8" fillId="3" borderId="19" xfId="0" applyFont="1" applyFill="1" applyBorder="1" applyAlignment="1">
      <alignment horizontal="center" vertical="center"/>
    </xf>
    <xf numFmtId="0" fontId="9" fillId="0" borderId="3" xfId="0" applyFont="1" applyBorder="1" applyAlignment="1">
      <alignment horizontal="center" vertical="center"/>
    </xf>
    <xf numFmtId="0" fontId="0" fillId="0" borderId="15" xfId="0" applyFill="1" applyBorder="1" applyAlignment="1">
      <alignment wrapText="1"/>
    </xf>
    <xf numFmtId="0" fontId="0" fillId="0" borderId="17" xfId="0" applyFill="1" applyBorder="1" applyAlignment="1">
      <alignment wrapText="1"/>
    </xf>
    <xf numFmtId="0" fontId="2" fillId="0" borderId="0" xfId="0" applyFont="1" applyAlignment="1">
      <alignment horizontal="center" vertical="center"/>
    </xf>
    <xf numFmtId="0" fontId="3" fillId="2" borderId="0" xfId="0" applyFont="1" applyFill="1" applyAlignment="1">
      <alignment horizontal="center" vertical="center" wrapText="1"/>
    </xf>
    <xf numFmtId="0" fontId="20" fillId="0" borderId="36" xfId="0" applyFont="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center" vertical="center"/>
    </xf>
    <xf numFmtId="0" fontId="9" fillId="0" borderId="0" xfId="0" applyFont="1" applyAlignment="1">
      <alignment horizontal="left" vertical="top" wrapText="1"/>
    </xf>
    <xf numFmtId="0" fontId="11" fillId="0" borderId="0" xfId="0" applyFont="1" applyAlignment="1">
      <alignment horizontal="left" vertical="center"/>
    </xf>
    <xf numFmtId="0" fontId="6" fillId="2" borderId="38"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41" xfId="0" applyFont="1" applyFill="1" applyBorder="1" applyAlignment="1">
      <alignment horizontal="left" vertical="top" wrapText="1"/>
    </xf>
    <xf numFmtId="0" fontId="20" fillId="0" borderId="37" xfId="0" applyFont="1" applyBorder="1" applyAlignment="1">
      <alignment horizontal="left" vertical="top" wrapText="1"/>
    </xf>
    <xf numFmtId="0" fontId="20" fillId="0" borderId="9" xfId="0" applyFont="1" applyBorder="1" applyAlignment="1">
      <alignment horizontal="left" vertical="top" wrapText="1"/>
    </xf>
    <xf numFmtId="0" fontId="0" fillId="0" borderId="9" xfId="0" applyBorder="1" applyAlignment="1">
      <alignment horizontal="left" vertical="top" wrapText="1"/>
    </xf>
    <xf numFmtId="0" fontId="0" fillId="0" borderId="42" xfId="0" applyBorder="1" applyAlignment="1">
      <alignment horizontal="left" vertical="top" wrapText="1"/>
    </xf>
    <xf numFmtId="0" fontId="20" fillId="0" borderId="10" xfId="0" applyFont="1" applyBorder="1" applyAlignment="1">
      <alignment horizontal="left" vertical="top" wrapText="1"/>
    </xf>
    <xf numFmtId="0" fontId="0" fillId="0" borderId="10" xfId="0" applyBorder="1" applyAlignment="1">
      <alignment horizontal="left" vertical="top" wrapText="1"/>
    </xf>
    <xf numFmtId="0" fontId="0" fillId="0" borderId="43" xfId="0" applyBorder="1" applyAlignment="1">
      <alignment horizontal="left" vertical="top" wrapText="1"/>
    </xf>
    <xf numFmtId="0" fontId="20" fillId="0" borderId="8" xfId="0" applyFont="1" applyBorder="1" applyAlignment="1">
      <alignment horizontal="left" vertical="top" wrapText="1"/>
    </xf>
    <xf numFmtId="0" fontId="0" fillId="0" borderId="8" xfId="0" applyBorder="1" applyAlignment="1">
      <alignment horizontal="left" vertical="top" wrapText="1"/>
    </xf>
    <xf numFmtId="0" fontId="0" fillId="0" borderId="44" xfId="0" applyBorder="1" applyAlignment="1">
      <alignment horizontal="left" vertical="top" wrapText="1"/>
    </xf>
    <xf numFmtId="0" fontId="20" fillId="0" borderId="40" xfId="0" applyFont="1" applyBorder="1" applyAlignment="1">
      <alignment horizontal="left" vertical="top" wrapText="1"/>
    </xf>
    <xf numFmtId="0" fontId="0" fillId="0" borderId="40" xfId="0" applyBorder="1" applyAlignment="1">
      <alignment horizontal="left" vertical="top" wrapText="1"/>
    </xf>
    <xf numFmtId="0" fontId="0" fillId="0" borderId="13" xfId="0" applyBorder="1" applyAlignment="1">
      <alignment horizontal="left" vertical="top" wrapText="1"/>
    </xf>
    <xf numFmtId="0" fontId="20" fillId="0" borderId="16" xfId="0" applyFont="1" applyBorder="1" applyAlignment="1">
      <alignment horizontal="center" vertical="top" wrapText="1"/>
    </xf>
    <xf numFmtId="0" fontId="20" fillId="0" borderId="31" xfId="0" applyFont="1" applyBorder="1" applyAlignment="1">
      <alignment horizontal="center" vertical="top" wrapText="1"/>
    </xf>
    <xf numFmtId="0" fontId="20" fillId="0" borderId="17" xfId="0" applyFont="1" applyBorder="1" applyAlignment="1">
      <alignment horizontal="center" vertical="top" wrapText="1"/>
    </xf>
    <xf numFmtId="0" fontId="9" fillId="0" borderId="39" xfId="0" applyFont="1" applyBorder="1" applyAlignment="1">
      <alignment horizontal="left" vertical="top"/>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22" fillId="0" borderId="0" xfId="0" applyFont="1" applyAlignment="1">
      <alignment horizontal="center" vertical="top" wrapText="1"/>
    </xf>
    <xf numFmtId="0" fontId="8" fillId="3" borderId="7" xfId="0" applyFont="1" applyFill="1" applyBorder="1" applyAlignment="1">
      <alignment horizontal="center" vertical="top" wrapText="1"/>
    </xf>
    <xf numFmtId="0" fontId="8" fillId="3" borderId="18" xfId="0" applyFont="1" applyFill="1" applyBorder="1" applyAlignment="1">
      <alignment horizontal="center" vertical="top" wrapText="1"/>
    </xf>
    <xf numFmtId="0" fontId="9" fillId="5" borderId="28" xfId="0" applyFont="1" applyFill="1" applyBorder="1" applyAlignment="1">
      <alignment horizontal="left" vertical="top" wrapText="1"/>
    </xf>
    <xf numFmtId="0" fontId="9" fillId="5" borderId="30" xfId="0" applyFont="1" applyFill="1" applyBorder="1" applyAlignment="1">
      <alignment horizontal="left" vertical="top" wrapText="1"/>
    </xf>
    <xf numFmtId="0" fontId="9" fillId="5" borderId="37"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18" xfId="0" applyFont="1" applyFill="1" applyBorder="1" applyAlignment="1">
      <alignment horizontal="left" vertical="top" wrapText="1"/>
    </xf>
    <xf numFmtId="0" fontId="12" fillId="0" borderId="30" xfId="0" applyFont="1" applyBorder="1" applyAlignment="1">
      <alignment horizontal="left" vertical="top"/>
    </xf>
    <xf numFmtId="0" fontId="12" fillId="0" borderId="30" xfId="0" applyFont="1" applyBorder="1" applyAlignment="1">
      <alignment horizontal="left" vertical="center"/>
    </xf>
    <xf numFmtId="0" fontId="10" fillId="0" borderId="6" xfId="0" applyFont="1" applyBorder="1" applyAlignment="1">
      <alignment horizontal="left" vertical="top" wrapText="1"/>
    </xf>
    <xf numFmtId="0" fontId="10" fillId="0" borderId="6" xfId="0" applyFont="1" applyBorder="1" applyAlignment="1">
      <alignment horizontal="left" vertical="center" wrapText="1"/>
    </xf>
    <xf numFmtId="164" fontId="29" fillId="0" borderId="6" xfId="0" applyNumberFormat="1" applyFont="1" applyBorder="1" applyAlignment="1">
      <alignment horizontal="center" vertical="center" wrapText="1"/>
    </xf>
    <xf numFmtId="164" fontId="10" fillId="0" borderId="28" xfId="0" applyNumberFormat="1" applyFont="1" applyBorder="1" applyAlignment="1">
      <alignment horizontal="left" vertical="top" wrapText="1"/>
    </xf>
    <xf numFmtId="164" fontId="10" fillId="0" borderId="37" xfId="0" applyNumberFormat="1" applyFont="1" applyBorder="1" applyAlignment="1">
      <alignment horizontal="left" vertical="top" wrapText="1"/>
    </xf>
    <xf numFmtId="164" fontId="0" fillId="0" borderId="28" xfId="0" applyNumberFormat="1" applyBorder="1" applyAlignment="1">
      <alignment horizontal="left" vertical="top" wrapText="1"/>
    </xf>
    <xf numFmtId="164" fontId="0" fillId="0" borderId="37" xfId="0" applyNumberFormat="1" applyBorder="1" applyAlignment="1">
      <alignment horizontal="left" vertical="top" wrapText="1"/>
    </xf>
    <xf numFmtId="0" fontId="10" fillId="0" borderId="28" xfId="0" applyFont="1" applyBorder="1" applyAlignment="1">
      <alignment horizontal="left" vertical="top" wrapText="1"/>
    </xf>
    <xf numFmtId="0" fontId="26" fillId="0" borderId="37" xfId="0" applyFont="1" applyBorder="1" applyAlignment="1">
      <alignment horizontal="left" vertical="top" wrapText="1"/>
    </xf>
    <xf numFmtId="0" fontId="14"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8"/>
  <sheetViews>
    <sheetView tabSelected="1" workbookViewId="0" topLeftCell="A1">
      <selection activeCell="A1" sqref="A1:D1"/>
    </sheetView>
  </sheetViews>
  <sheetFormatPr defaultColWidth="9.140625" defaultRowHeight="15"/>
  <cols>
    <col min="1" max="1" width="8.57421875" style="3" customWidth="1"/>
    <col min="2" max="2" width="35.00390625" style="1" customWidth="1"/>
    <col min="3" max="3" width="11.57421875" style="0" customWidth="1"/>
    <col min="4" max="4" width="30.7109375" style="0" customWidth="1"/>
  </cols>
  <sheetData>
    <row r="1" spans="1:4" ht="15">
      <c r="A1" s="209" t="s">
        <v>92</v>
      </c>
      <c r="B1" s="209"/>
      <c r="C1" s="209"/>
      <c r="D1" s="209"/>
    </row>
    <row r="2" spans="1:9" ht="25.8">
      <c r="A2" s="152" t="s">
        <v>142</v>
      </c>
      <c r="B2" s="152"/>
      <c r="C2" s="152"/>
      <c r="D2" s="152"/>
      <c r="E2" s="152"/>
      <c r="F2" s="152"/>
      <c r="G2" s="152"/>
      <c r="H2" s="152"/>
      <c r="I2" s="152"/>
    </row>
    <row r="3" spans="1:9" ht="25.8">
      <c r="A3" s="152" t="s">
        <v>0</v>
      </c>
      <c r="B3" s="152"/>
      <c r="C3" s="152"/>
      <c r="D3" s="152"/>
      <c r="E3" s="152"/>
      <c r="F3" s="152"/>
      <c r="G3" s="152"/>
      <c r="H3" s="152"/>
      <c r="I3" s="152"/>
    </row>
    <row r="5" spans="1:2" ht="15">
      <c r="A5" s="65"/>
      <c r="B5" s="66" t="s">
        <v>1</v>
      </c>
    </row>
    <row r="7" spans="1:11" ht="54" customHeight="1">
      <c r="A7" s="153" t="s">
        <v>156</v>
      </c>
      <c r="B7" s="153"/>
      <c r="C7" s="153"/>
      <c r="D7" s="153"/>
      <c r="E7" s="153"/>
      <c r="F7" s="153"/>
      <c r="G7" s="153"/>
      <c r="H7" s="153"/>
      <c r="I7" s="153"/>
      <c r="J7" s="153"/>
      <c r="K7" s="153"/>
    </row>
    <row r="9" spans="1:11" ht="22.2" customHeight="1">
      <c r="A9" s="156" t="s">
        <v>2</v>
      </c>
      <c r="B9" s="156"/>
      <c r="C9" s="156"/>
      <c r="D9" s="156"/>
      <c r="E9" s="156"/>
      <c r="F9" s="156"/>
      <c r="G9" s="156"/>
      <c r="H9" s="156"/>
      <c r="I9" s="156"/>
      <c r="J9" s="156"/>
      <c r="K9" s="156"/>
    </row>
    <row r="10" spans="1:11" ht="15">
      <c r="A10" s="4"/>
      <c r="C10" s="1"/>
      <c r="D10" s="1"/>
      <c r="E10" s="1"/>
      <c r="F10" s="1"/>
      <c r="G10" s="1"/>
      <c r="H10" s="1"/>
      <c r="I10" s="1"/>
      <c r="J10" s="1"/>
      <c r="K10" s="1"/>
    </row>
    <row r="11" spans="1:11" ht="15">
      <c r="A11" s="4"/>
      <c r="B11" s="4" t="s">
        <v>3</v>
      </c>
      <c r="C11" s="1"/>
      <c r="D11" s="1"/>
      <c r="E11" s="1"/>
      <c r="F11" s="1"/>
      <c r="G11" s="1"/>
      <c r="H11" s="1"/>
      <c r="I11" s="1"/>
      <c r="J11" s="1"/>
      <c r="K11" s="1"/>
    </row>
    <row r="12" spans="1:11" ht="15">
      <c r="A12" s="4"/>
      <c r="B12" s="18" t="s">
        <v>90</v>
      </c>
      <c r="C12" s="1"/>
      <c r="D12" s="1"/>
      <c r="E12" s="1"/>
      <c r="F12" s="1"/>
      <c r="G12" s="1"/>
      <c r="H12" s="1"/>
      <c r="I12" s="1"/>
      <c r="J12" s="1"/>
      <c r="K12" s="1"/>
    </row>
    <row r="13" spans="1:11" ht="15">
      <c r="A13" s="4"/>
      <c r="B13" s="18" t="s">
        <v>91</v>
      </c>
      <c r="C13" s="1"/>
      <c r="D13" s="1"/>
      <c r="E13" s="1"/>
      <c r="F13" s="1"/>
      <c r="G13" s="1"/>
      <c r="H13" s="1"/>
      <c r="I13" s="1"/>
      <c r="J13" s="1"/>
      <c r="K13" s="1"/>
    </row>
    <row r="14" spans="1:11" ht="15">
      <c r="A14" s="4"/>
      <c r="C14" s="1"/>
      <c r="D14" s="1"/>
      <c r="E14" s="1"/>
      <c r="F14" s="1"/>
      <c r="G14" s="1"/>
      <c r="H14" s="1"/>
      <c r="I14" s="1"/>
      <c r="J14" s="1"/>
      <c r="K14" s="1"/>
    </row>
    <row r="15" spans="1:11" ht="107.4" customHeight="1">
      <c r="A15" s="155" t="s">
        <v>143</v>
      </c>
      <c r="B15" s="155"/>
      <c r="C15" s="155"/>
      <c r="D15" s="155"/>
      <c r="E15" s="155"/>
      <c r="F15" s="155"/>
      <c r="G15" s="155"/>
      <c r="H15" s="155"/>
      <c r="I15" s="155"/>
      <c r="J15" s="155"/>
      <c r="K15" s="155"/>
    </row>
    <row r="16" spans="1:11" ht="66" customHeight="1">
      <c r="A16" s="157" t="s">
        <v>144</v>
      </c>
      <c r="B16" s="157"/>
      <c r="C16" s="157"/>
      <c r="D16" s="157"/>
      <c r="E16" s="157"/>
      <c r="F16" s="157"/>
      <c r="G16" s="157"/>
      <c r="H16" s="157"/>
      <c r="I16" s="157"/>
      <c r="J16" s="157"/>
      <c r="K16" s="157"/>
    </row>
    <row r="17" spans="1:11" ht="40.2" customHeight="1">
      <c r="A17" s="157" t="s">
        <v>145</v>
      </c>
      <c r="B17" s="157"/>
      <c r="C17" s="157"/>
      <c r="D17" s="157"/>
      <c r="E17" s="157"/>
      <c r="F17" s="157"/>
      <c r="G17" s="157"/>
      <c r="H17" s="157"/>
      <c r="I17" s="157"/>
      <c r="J17" s="157"/>
      <c r="K17" s="157"/>
    </row>
    <row r="20" spans="1:3" ht="15">
      <c r="A20" s="158" t="s">
        <v>4</v>
      </c>
      <c r="B20" s="158"/>
      <c r="C20" s="17"/>
    </row>
    <row r="21" ht="15" thickBot="1"/>
    <row r="22" spans="1:11" ht="33" customHeight="1" thickBot="1">
      <c r="A22" s="5" t="s">
        <v>5</v>
      </c>
      <c r="B22" s="2" t="s">
        <v>7</v>
      </c>
      <c r="C22" s="2" t="s">
        <v>200</v>
      </c>
      <c r="D22" s="159" t="s">
        <v>6</v>
      </c>
      <c r="E22" s="160"/>
      <c r="F22" s="160"/>
      <c r="G22" s="160"/>
      <c r="H22" s="160"/>
      <c r="I22" s="160"/>
      <c r="J22" s="160"/>
      <c r="K22" s="161"/>
    </row>
    <row r="23" spans="1:11" ht="24.6" customHeight="1" thickBot="1">
      <c r="A23" s="59"/>
      <c r="B23" s="19" t="s">
        <v>8</v>
      </c>
      <c r="C23" s="58"/>
      <c r="D23" s="162"/>
      <c r="E23" s="162"/>
      <c r="F23" s="162"/>
      <c r="G23" s="162"/>
      <c r="H23" s="162"/>
      <c r="I23" s="162"/>
      <c r="J23" s="162"/>
      <c r="K23" s="163"/>
    </row>
    <row r="24" spans="1:11" ht="43.8" customHeight="1">
      <c r="A24" s="60"/>
      <c r="B24" s="35" t="s">
        <v>201</v>
      </c>
      <c r="C24" s="57"/>
      <c r="D24" s="138"/>
      <c r="E24" s="139"/>
      <c r="F24" s="139"/>
      <c r="G24" s="139"/>
      <c r="H24" s="139"/>
      <c r="I24" s="139"/>
      <c r="J24" s="139"/>
      <c r="K24" s="140"/>
    </row>
    <row r="25" spans="1:11" ht="52.8" customHeight="1">
      <c r="A25" s="61">
        <v>1</v>
      </c>
      <c r="B25" s="21" t="s">
        <v>93</v>
      </c>
      <c r="C25" s="20">
        <v>50</v>
      </c>
      <c r="D25" s="138" t="s">
        <v>55</v>
      </c>
      <c r="E25" s="139"/>
      <c r="F25" s="139"/>
      <c r="G25" s="139"/>
      <c r="H25" s="139"/>
      <c r="I25" s="139"/>
      <c r="J25" s="139"/>
      <c r="K25" s="140"/>
    </row>
    <row r="26" spans="1:11" ht="52.8" customHeight="1">
      <c r="A26" s="6">
        <v>2</v>
      </c>
      <c r="B26" s="21" t="s">
        <v>94</v>
      </c>
      <c r="C26" s="22">
        <v>170</v>
      </c>
      <c r="D26" s="138" t="s">
        <v>55</v>
      </c>
      <c r="E26" s="139"/>
      <c r="F26" s="139"/>
      <c r="G26" s="139"/>
      <c r="H26" s="139"/>
      <c r="I26" s="139"/>
      <c r="J26" s="139"/>
      <c r="K26" s="140"/>
    </row>
    <row r="27" spans="1:11" ht="52.8" customHeight="1">
      <c r="A27" s="6">
        <v>3</v>
      </c>
      <c r="B27" s="21" t="s">
        <v>95</v>
      </c>
      <c r="C27" s="22">
        <v>1200</v>
      </c>
      <c r="D27" s="138" t="s">
        <v>55</v>
      </c>
      <c r="E27" s="139"/>
      <c r="F27" s="139"/>
      <c r="G27" s="139"/>
      <c r="H27" s="139"/>
      <c r="I27" s="139"/>
      <c r="J27" s="139"/>
      <c r="K27" s="140"/>
    </row>
    <row r="28" spans="1:11" ht="52.8" customHeight="1">
      <c r="A28" s="61">
        <v>4</v>
      </c>
      <c r="B28" s="21" t="s">
        <v>96</v>
      </c>
      <c r="C28" s="27">
        <v>1200</v>
      </c>
      <c r="D28" s="138" t="s">
        <v>55</v>
      </c>
      <c r="E28" s="139"/>
      <c r="F28" s="139"/>
      <c r="G28" s="139"/>
      <c r="H28" s="139"/>
      <c r="I28" s="139"/>
      <c r="J28" s="139"/>
      <c r="K28" s="140"/>
    </row>
    <row r="29" spans="1:11" ht="52.8" customHeight="1">
      <c r="A29" s="6">
        <v>5</v>
      </c>
      <c r="B29" s="21" t="s">
        <v>97</v>
      </c>
      <c r="C29" s="27">
        <v>1000</v>
      </c>
      <c r="D29" s="138" t="s">
        <v>55</v>
      </c>
      <c r="E29" s="139"/>
      <c r="F29" s="139"/>
      <c r="G29" s="139"/>
      <c r="H29" s="139"/>
      <c r="I29" s="139"/>
      <c r="J29" s="139"/>
      <c r="K29" s="140"/>
    </row>
    <row r="30" spans="1:11" ht="52.8" customHeight="1">
      <c r="A30" s="6">
        <v>6</v>
      </c>
      <c r="B30" s="21" t="s">
        <v>98</v>
      </c>
      <c r="C30" s="27">
        <v>100</v>
      </c>
      <c r="D30" s="138" t="s">
        <v>55</v>
      </c>
      <c r="E30" s="139"/>
      <c r="F30" s="139"/>
      <c r="G30" s="139"/>
      <c r="H30" s="139"/>
      <c r="I30" s="139"/>
      <c r="J30" s="139"/>
      <c r="K30" s="140"/>
    </row>
    <row r="31" spans="1:11" ht="52.8" customHeight="1">
      <c r="A31" s="61">
        <v>7</v>
      </c>
      <c r="B31" s="21" t="s">
        <v>99</v>
      </c>
      <c r="C31" s="27">
        <v>100</v>
      </c>
      <c r="D31" s="138" t="s">
        <v>55</v>
      </c>
      <c r="E31" s="139"/>
      <c r="F31" s="139"/>
      <c r="G31" s="139"/>
      <c r="H31" s="139"/>
      <c r="I31" s="139"/>
      <c r="J31" s="139"/>
      <c r="K31" s="140"/>
    </row>
    <row r="32" spans="1:11" ht="52.8" customHeight="1">
      <c r="A32" s="6">
        <v>8</v>
      </c>
      <c r="B32" s="21" t="s">
        <v>12</v>
      </c>
      <c r="C32" s="27">
        <v>520</v>
      </c>
      <c r="D32" s="138" t="s">
        <v>55</v>
      </c>
      <c r="E32" s="139"/>
      <c r="F32" s="139"/>
      <c r="G32" s="139"/>
      <c r="H32" s="139"/>
      <c r="I32" s="139"/>
      <c r="J32" s="139"/>
      <c r="K32" s="140"/>
    </row>
    <row r="33" spans="1:11" ht="52.8" customHeight="1">
      <c r="A33" s="6">
        <v>9</v>
      </c>
      <c r="B33" s="21" t="s">
        <v>9</v>
      </c>
      <c r="C33" s="27">
        <v>900</v>
      </c>
      <c r="D33" s="138" t="s">
        <v>55</v>
      </c>
      <c r="E33" s="138"/>
      <c r="F33" s="138"/>
      <c r="G33" s="138"/>
      <c r="H33" s="138"/>
      <c r="I33" s="138"/>
      <c r="J33" s="138"/>
      <c r="K33" s="154"/>
    </row>
    <row r="34" spans="1:11" ht="52.8" customHeight="1">
      <c r="A34" s="61">
        <v>10</v>
      </c>
      <c r="B34" s="21" t="s">
        <v>100</v>
      </c>
      <c r="C34" s="27">
        <v>20</v>
      </c>
      <c r="D34" s="138" t="s">
        <v>55</v>
      </c>
      <c r="E34" s="138"/>
      <c r="F34" s="138"/>
      <c r="G34" s="138"/>
      <c r="H34" s="138"/>
      <c r="I34" s="138"/>
      <c r="J34" s="138"/>
      <c r="K34" s="154"/>
    </row>
    <row r="35" spans="1:11" ht="52.8" customHeight="1">
      <c r="A35" s="6">
        <v>11</v>
      </c>
      <c r="B35" s="21" t="s">
        <v>101</v>
      </c>
      <c r="C35" s="27">
        <v>130</v>
      </c>
      <c r="D35" s="138" t="s">
        <v>55</v>
      </c>
      <c r="E35" s="138"/>
      <c r="F35" s="138"/>
      <c r="G35" s="138"/>
      <c r="H35" s="138"/>
      <c r="I35" s="138"/>
      <c r="J35" s="138"/>
      <c r="K35" s="154"/>
    </row>
    <row r="36" spans="1:11" ht="52.8" customHeight="1">
      <c r="A36" s="6">
        <v>12</v>
      </c>
      <c r="B36" s="21" t="s">
        <v>10</v>
      </c>
      <c r="C36" s="27">
        <v>450</v>
      </c>
      <c r="D36" s="138" t="s">
        <v>55</v>
      </c>
      <c r="E36" s="138"/>
      <c r="F36" s="138"/>
      <c r="G36" s="138"/>
      <c r="H36" s="138"/>
      <c r="I36" s="138"/>
      <c r="J36" s="138"/>
      <c r="K36" s="154"/>
    </row>
    <row r="37" spans="1:11" ht="52.8" customHeight="1" thickBot="1">
      <c r="A37" s="61">
        <v>13</v>
      </c>
      <c r="B37" s="26" t="s">
        <v>11</v>
      </c>
      <c r="C37" s="28">
        <v>620</v>
      </c>
      <c r="D37" s="138" t="s">
        <v>55</v>
      </c>
      <c r="E37" s="138"/>
      <c r="F37" s="138"/>
      <c r="G37" s="138"/>
      <c r="H37" s="138"/>
      <c r="I37" s="138"/>
      <c r="J37" s="138"/>
      <c r="K37" s="154"/>
    </row>
    <row r="38" spans="1:11" ht="29.4" customHeight="1" thickBot="1">
      <c r="A38" s="62"/>
      <c r="B38" s="147" t="s">
        <v>102</v>
      </c>
      <c r="C38" s="148"/>
      <c r="D38" s="164"/>
      <c r="E38" s="138"/>
      <c r="F38" s="138"/>
      <c r="G38" s="138"/>
      <c r="H38" s="138"/>
      <c r="I38" s="138"/>
      <c r="J38" s="138"/>
      <c r="K38" s="154"/>
    </row>
    <row r="39" spans="1:11" ht="60" customHeight="1">
      <c r="A39" s="63"/>
      <c r="B39" s="47" t="s">
        <v>103</v>
      </c>
      <c r="C39" s="48"/>
      <c r="D39" s="138"/>
      <c r="E39" s="138"/>
      <c r="F39" s="138"/>
      <c r="G39" s="138"/>
      <c r="H39" s="138"/>
      <c r="I39" s="138"/>
      <c r="J39" s="138"/>
      <c r="K39" s="154"/>
    </row>
    <row r="40" spans="1:11" ht="60" customHeight="1">
      <c r="A40" s="6">
        <v>14</v>
      </c>
      <c r="B40" s="23" t="s">
        <v>104</v>
      </c>
      <c r="C40" s="29">
        <v>36</v>
      </c>
      <c r="D40" s="138" t="s">
        <v>55</v>
      </c>
      <c r="E40" s="138"/>
      <c r="F40" s="138"/>
      <c r="G40" s="138"/>
      <c r="H40" s="138"/>
      <c r="I40" s="138"/>
      <c r="J40" s="138"/>
      <c r="K40" s="154"/>
    </row>
    <row r="41" spans="1:11" ht="60" customHeight="1">
      <c r="A41" s="6">
        <v>15</v>
      </c>
      <c r="B41" s="23" t="s">
        <v>105</v>
      </c>
      <c r="C41" s="29">
        <v>3</v>
      </c>
      <c r="D41" s="138" t="s">
        <v>55</v>
      </c>
      <c r="E41" s="139"/>
      <c r="F41" s="139"/>
      <c r="G41" s="139"/>
      <c r="H41" s="139"/>
      <c r="I41" s="139"/>
      <c r="J41" s="139"/>
      <c r="K41" s="140"/>
    </row>
    <row r="42" spans="1:11" ht="60" customHeight="1">
      <c r="A42" s="6">
        <v>16</v>
      </c>
      <c r="B42" s="25" t="s">
        <v>106</v>
      </c>
      <c r="C42" s="29">
        <v>100</v>
      </c>
      <c r="D42" s="138" t="s">
        <v>55</v>
      </c>
      <c r="E42" s="139"/>
      <c r="F42" s="139"/>
      <c r="G42" s="139"/>
      <c r="H42" s="139"/>
      <c r="I42" s="139"/>
      <c r="J42" s="139"/>
      <c r="K42" s="140"/>
    </row>
    <row r="43" spans="1:11" ht="52.8" customHeight="1">
      <c r="A43" s="6">
        <v>17</v>
      </c>
      <c r="B43" s="25" t="s">
        <v>107</v>
      </c>
      <c r="C43" s="29">
        <v>100</v>
      </c>
      <c r="D43" s="138" t="s">
        <v>55</v>
      </c>
      <c r="E43" s="139"/>
      <c r="F43" s="139"/>
      <c r="G43" s="139"/>
      <c r="H43" s="139"/>
      <c r="I43" s="139"/>
      <c r="J43" s="139"/>
      <c r="K43" s="140"/>
    </row>
    <row r="44" spans="1:11" ht="52.8" customHeight="1">
      <c r="A44" s="6">
        <v>18</v>
      </c>
      <c r="B44" s="25" t="s">
        <v>108</v>
      </c>
      <c r="C44" s="29">
        <v>100</v>
      </c>
      <c r="D44" s="138" t="s">
        <v>55</v>
      </c>
      <c r="E44" s="139"/>
      <c r="F44" s="139"/>
      <c r="G44" s="139"/>
      <c r="H44" s="139"/>
      <c r="I44" s="139"/>
      <c r="J44" s="139"/>
      <c r="K44" s="140"/>
    </row>
    <row r="45" spans="1:11" ht="52.8" customHeight="1">
      <c r="A45" s="6">
        <v>19</v>
      </c>
      <c r="B45" s="21" t="s">
        <v>109</v>
      </c>
      <c r="C45" s="27">
        <v>730</v>
      </c>
      <c r="D45" s="138" t="s">
        <v>55</v>
      </c>
      <c r="E45" s="139"/>
      <c r="F45" s="139"/>
      <c r="G45" s="139"/>
      <c r="H45" s="139"/>
      <c r="I45" s="139"/>
      <c r="J45" s="139"/>
      <c r="K45" s="140"/>
    </row>
    <row r="46" spans="1:11" ht="52.8" customHeight="1">
      <c r="A46" s="6">
        <v>20</v>
      </c>
      <c r="B46" s="25" t="s">
        <v>110</v>
      </c>
      <c r="C46" s="29">
        <v>150</v>
      </c>
      <c r="D46" s="138" t="s">
        <v>55</v>
      </c>
      <c r="E46" s="139"/>
      <c r="F46" s="139"/>
      <c r="G46" s="139"/>
      <c r="H46" s="139"/>
      <c r="I46" s="139"/>
      <c r="J46" s="139"/>
      <c r="K46" s="140"/>
    </row>
    <row r="47" spans="1:11" ht="52.8" customHeight="1">
      <c r="A47" s="6">
        <v>21</v>
      </c>
      <c r="B47" s="25" t="s">
        <v>111</v>
      </c>
      <c r="C47" s="29">
        <v>300</v>
      </c>
      <c r="D47" s="138" t="s">
        <v>55</v>
      </c>
      <c r="E47" s="139"/>
      <c r="F47" s="139"/>
      <c r="G47" s="139"/>
      <c r="H47" s="139"/>
      <c r="I47" s="139"/>
      <c r="J47" s="139"/>
      <c r="K47" s="140"/>
    </row>
    <row r="48" spans="1:11" ht="52.8" customHeight="1">
      <c r="A48" s="6">
        <v>22</v>
      </c>
      <c r="B48" s="25" t="s">
        <v>112</v>
      </c>
      <c r="C48" s="29">
        <v>30</v>
      </c>
      <c r="D48" s="138" t="s">
        <v>55</v>
      </c>
      <c r="E48" s="139"/>
      <c r="F48" s="139"/>
      <c r="G48" s="139"/>
      <c r="H48" s="139"/>
      <c r="I48" s="139"/>
      <c r="J48" s="139"/>
      <c r="K48" s="140"/>
    </row>
    <row r="49" spans="1:11" ht="52.8" customHeight="1">
      <c r="A49" s="6">
        <v>23</v>
      </c>
      <c r="B49" s="25" t="s">
        <v>113</v>
      </c>
      <c r="C49" s="29">
        <v>200</v>
      </c>
      <c r="D49" s="138" t="s">
        <v>55</v>
      </c>
      <c r="E49" s="139"/>
      <c r="F49" s="139"/>
      <c r="G49" s="139"/>
      <c r="H49" s="139"/>
      <c r="I49" s="139"/>
      <c r="J49" s="139"/>
      <c r="K49" s="140"/>
    </row>
    <row r="50" spans="1:11" ht="52.8" customHeight="1">
      <c r="A50" s="6">
        <v>24</v>
      </c>
      <c r="B50" s="25" t="s">
        <v>114</v>
      </c>
      <c r="C50" s="29">
        <v>150</v>
      </c>
      <c r="D50" s="138" t="s">
        <v>55</v>
      </c>
      <c r="E50" s="139"/>
      <c r="F50" s="139"/>
      <c r="G50" s="139"/>
      <c r="H50" s="139"/>
      <c r="I50" s="139"/>
      <c r="J50" s="139"/>
      <c r="K50" s="140"/>
    </row>
    <row r="51" spans="1:11" ht="52.8" customHeight="1" thickBot="1">
      <c r="A51" s="6">
        <v>25</v>
      </c>
      <c r="B51" s="26" t="s">
        <v>115</v>
      </c>
      <c r="C51" s="54">
        <v>10</v>
      </c>
      <c r="D51" s="138" t="s">
        <v>55</v>
      </c>
      <c r="E51" s="139"/>
      <c r="F51" s="139"/>
      <c r="G51" s="139"/>
      <c r="H51" s="139"/>
      <c r="I51" s="139"/>
      <c r="J51" s="139"/>
      <c r="K51" s="140"/>
    </row>
    <row r="52" spans="1:11" ht="52.8" customHeight="1" thickBot="1">
      <c r="A52" s="16"/>
      <c r="B52" s="19" t="s">
        <v>13</v>
      </c>
      <c r="C52" s="53"/>
      <c r="D52" s="164"/>
      <c r="E52" s="139"/>
      <c r="F52" s="139"/>
      <c r="G52" s="139"/>
      <c r="H52" s="139"/>
      <c r="I52" s="139"/>
      <c r="J52" s="139"/>
      <c r="K52" s="140"/>
    </row>
    <row r="53" spans="1:11" ht="64.2" customHeight="1">
      <c r="A53" s="6">
        <v>26</v>
      </c>
      <c r="B53" s="49" t="s">
        <v>14</v>
      </c>
      <c r="C53" s="52">
        <v>1500</v>
      </c>
      <c r="D53" s="138" t="s">
        <v>55</v>
      </c>
      <c r="E53" s="139"/>
      <c r="F53" s="139"/>
      <c r="G53" s="139"/>
      <c r="H53" s="139"/>
      <c r="I53" s="139"/>
      <c r="J53" s="139"/>
      <c r="K53" s="140"/>
    </row>
    <row r="54" spans="1:11" ht="64.2" customHeight="1">
      <c r="A54" s="6">
        <v>27</v>
      </c>
      <c r="B54" s="23" t="s">
        <v>116</v>
      </c>
      <c r="C54" s="27">
        <v>1400</v>
      </c>
      <c r="D54" s="138" t="s">
        <v>55</v>
      </c>
      <c r="E54" s="139"/>
      <c r="F54" s="139"/>
      <c r="G54" s="139"/>
      <c r="H54" s="139"/>
      <c r="I54" s="139"/>
      <c r="J54" s="139"/>
      <c r="K54" s="140"/>
    </row>
    <row r="55" spans="1:11" ht="64.2" customHeight="1">
      <c r="A55" s="6">
        <v>28</v>
      </c>
      <c r="B55" s="23" t="s">
        <v>117</v>
      </c>
      <c r="C55" s="27">
        <v>1500</v>
      </c>
      <c r="D55" s="138" t="s">
        <v>55</v>
      </c>
      <c r="E55" s="139"/>
      <c r="F55" s="139"/>
      <c r="G55" s="139"/>
      <c r="H55" s="139"/>
      <c r="I55" s="139"/>
      <c r="J55" s="139"/>
      <c r="K55" s="140"/>
    </row>
    <row r="56" spans="1:11" ht="64.2" customHeight="1">
      <c r="A56" s="6">
        <v>29</v>
      </c>
      <c r="B56" s="23" t="s">
        <v>15</v>
      </c>
      <c r="C56" s="27">
        <v>500</v>
      </c>
      <c r="D56" s="138" t="s">
        <v>55</v>
      </c>
      <c r="E56" s="139"/>
      <c r="F56" s="139"/>
      <c r="G56" s="139"/>
      <c r="H56" s="139"/>
      <c r="I56" s="139"/>
      <c r="J56" s="139"/>
      <c r="K56" s="140"/>
    </row>
    <row r="57" spans="1:11" ht="64.2" customHeight="1">
      <c r="A57" s="6">
        <v>30</v>
      </c>
      <c r="B57" s="23" t="s">
        <v>118</v>
      </c>
      <c r="C57" s="27">
        <v>150</v>
      </c>
      <c r="D57" s="138" t="s">
        <v>55</v>
      </c>
      <c r="E57" s="139"/>
      <c r="F57" s="139"/>
      <c r="G57" s="139"/>
      <c r="H57" s="139"/>
      <c r="I57" s="139"/>
      <c r="J57" s="139"/>
      <c r="K57" s="140"/>
    </row>
    <row r="58" spans="1:11" ht="64.2" customHeight="1">
      <c r="A58" s="6">
        <v>31</v>
      </c>
      <c r="B58" s="23" t="s">
        <v>119</v>
      </c>
      <c r="C58" s="27">
        <v>50</v>
      </c>
      <c r="D58" s="138" t="s">
        <v>55</v>
      </c>
      <c r="E58" s="139"/>
      <c r="F58" s="139"/>
      <c r="G58" s="139"/>
      <c r="H58" s="139"/>
      <c r="I58" s="139"/>
      <c r="J58" s="139"/>
      <c r="K58" s="140"/>
    </row>
    <row r="59" spans="1:11" ht="64.2" customHeight="1" thickBot="1">
      <c r="A59" s="6">
        <v>32</v>
      </c>
      <c r="B59" s="24" t="s">
        <v>16</v>
      </c>
      <c r="C59" s="28">
        <v>900</v>
      </c>
      <c r="D59" s="171" t="s">
        <v>55</v>
      </c>
      <c r="E59" s="172"/>
      <c r="F59" s="172"/>
      <c r="G59" s="172"/>
      <c r="H59" s="172"/>
      <c r="I59" s="172"/>
      <c r="J59" s="172"/>
      <c r="K59" s="173"/>
    </row>
    <row r="60" spans="1:11" ht="48" customHeight="1" thickBot="1">
      <c r="A60" s="75"/>
      <c r="B60" s="19" t="s">
        <v>17</v>
      </c>
      <c r="C60" s="53"/>
      <c r="D60" s="174"/>
      <c r="E60" s="175"/>
      <c r="F60" s="175"/>
      <c r="G60" s="175"/>
      <c r="H60" s="175"/>
      <c r="I60" s="175"/>
      <c r="J60" s="175"/>
      <c r="K60" s="176"/>
    </row>
    <row r="61" spans="1:11" ht="63.6" customHeight="1">
      <c r="A61" s="76"/>
      <c r="B61" s="78" t="s">
        <v>148</v>
      </c>
      <c r="C61" s="77"/>
      <c r="D61" s="177"/>
      <c r="E61" s="178"/>
      <c r="F61" s="178"/>
      <c r="G61" s="178"/>
      <c r="H61" s="178"/>
      <c r="I61" s="178"/>
      <c r="J61" s="178"/>
      <c r="K61" s="179"/>
    </row>
    <row r="62" spans="1:11" ht="81" customHeight="1">
      <c r="A62" s="74">
        <v>33</v>
      </c>
      <c r="B62" s="50" t="s">
        <v>120</v>
      </c>
      <c r="C62" s="52">
        <v>430</v>
      </c>
      <c r="D62" s="165" t="s">
        <v>55</v>
      </c>
      <c r="E62" s="166"/>
      <c r="F62" s="166"/>
      <c r="G62" s="166"/>
      <c r="H62" s="166"/>
      <c r="I62" s="166"/>
      <c r="J62" s="166"/>
      <c r="K62" s="167"/>
    </row>
    <row r="63" spans="1:11" ht="50.4" customHeight="1">
      <c r="A63" s="6">
        <v>34</v>
      </c>
      <c r="B63" s="25" t="s">
        <v>121</v>
      </c>
      <c r="C63" s="27">
        <v>30</v>
      </c>
      <c r="D63" s="138" t="s">
        <v>55</v>
      </c>
      <c r="E63" s="139"/>
      <c r="F63" s="139"/>
      <c r="G63" s="139"/>
      <c r="H63" s="139"/>
      <c r="I63" s="139"/>
      <c r="J63" s="139"/>
      <c r="K63" s="140"/>
    </row>
    <row r="64" spans="1:11" ht="48" customHeight="1">
      <c r="A64" s="6">
        <v>35</v>
      </c>
      <c r="B64" s="45" t="s">
        <v>18</v>
      </c>
      <c r="C64" s="27">
        <v>2</v>
      </c>
      <c r="D64" s="138" t="s">
        <v>55</v>
      </c>
      <c r="E64" s="139"/>
      <c r="F64" s="139"/>
      <c r="G64" s="139"/>
      <c r="H64" s="139"/>
      <c r="I64" s="139"/>
      <c r="J64" s="139"/>
      <c r="K64" s="140"/>
    </row>
    <row r="65" spans="1:11" ht="48" customHeight="1">
      <c r="A65" s="6">
        <v>36</v>
      </c>
      <c r="B65" s="45" t="s">
        <v>147</v>
      </c>
      <c r="C65" s="27">
        <v>4</v>
      </c>
      <c r="D65" s="138" t="s">
        <v>55</v>
      </c>
      <c r="E65" s="139"/>
      <c r="F65" s="139"/>
      <c r="G65" s="139"/>
      <c r="H65" s="139"/>
      <c r="I65" s="139"/>
      <c r="J65" s="139"/>
      <c r="K65" s="140"/>
    </row>
    <row r="66" spans="1:11" ht="48" customHeight="1">
      <c r="A66" s="6">
        <v>37</v>
      </c>
      <c r="B66" s="45" t="s">
        <v>146</v>
      </c>
      <c r="C66" s="27">
        <v>2</v>
      </c>
      <c r="D66" s="138" t="s">
        <v>55</v>
      </c>
      <c r="E66" s="139"/>
      <c r="F66" s="139"/>
      <c r="G66" s="139"/>
      <c r="H66" s="139"/>
      <c r="I66" s="139"/>
      <c r="J66" s="139"/>
      <c r="K66" s="140"/>
    </row>
    <row r="67" spans="1:11" ht="52.8" customHeight="1">
      <c r="A67" s="6">
        <v>38</v>
      </c>
      <c r="B67" s="45" t="s">
        <v>39</v>
      </c>
      <c r="C67" s="27">
        <v>8</v>
      </c>
      <c r="D67" s="138" t="s">
        <v>55</v>
      </c>
      <c r="E67" s="139"/>
      <c r="F67" s="139"/>
      <c r="G67" s="139"/>
      <c r="H67" s="139"/>
      <c r="I67" s="139"/>
      <c r="J67" s="139"/>
      <c r="K67" s="140"/>
    </row>
    <row r="68" spans="1:11" ht="52.8" customHeight="1">
      <c r="A68" s="6">
        <v>39</v>
      </c>
      <c r="B68" s="45" t="s">
        <v>40</v>
      </c>
      <c r="C68" s="27">
        <v>7</v>
      </c>
      <c r="D68" s="138" t="s">
        <v>55</v>
      </c>
      <c r="E68" s="139"/>
      <c r="F68" s="139"/>
      <c r="G68" s="139"/>
      <c r="H68" s="139"/>
      <c r="I68" s="139"/>
      <c r="J68" s="139"/>
      <c r="K68" s="140"/>
    </row>
    <row r="69" spans="1:11" ht="52.8" customHeight="1">
      <c r="A69" s="6">
        <v>40</v>
      </c>
      <c r="B69" s="45" t="s">
        <v>56</v>
      </c>
      <c r="C69" s="27">
        <v>8</v>
      </c>
      <c r="D69" s="138" t="s">
        <v>55</v>
      </c>
      <c r="E69" s="139"/>
      <c r="F69" s="139"/>
      <c r="G69" s="139"/>
      <c r="H69" s="139"/>
      <c r="I69" s="139"/>
      <c r="J69" s="139"/>
      <c r="K69" s="140"/>
    </row>
    <row r="70" spans="1:11" ht="52.8" customHeight="1">
      <c r="A70" s="6">
        <v>41</v>
      </c>
      <c r="B70" s="45" t="s">
        <v>41</v>
      </c>
      <c r="C70" s="27">
        <v>7</v>
      </c>
      <c r="D70" s="138" t="s">
        <v>55</v>
      </c>
      <c r="E70" s="139"/>
      <c r="F70" s="139"/>
      <c r="G70" s="139"/>
      <c r="H70" s="139"/>
      <c r="I70" s="139"/>
      <c r="J70" s="139"/>
      <c r="K70" s="140"/>
    </row>
    <row r="71" spans="1:11" ht="52.8" customHeight="1">
      <c r="A71" s="6">
        <v>42</v>
      </c>
      <c r="B71" s="45" t="s">
        <v>42</v>
      </c>
      <c r="C71" s="27">
        <v>7</v>
      </c>
      <c r="D71" s="138" t="s">
        <v>55</v>
      </c>
      <c r="E71" s="139"/>
      <c r="F71" s="139"/>
      <c r="G71" s="139"/>
      <c r="H71" s="139"/>
      <c r="I71" s="139"/>
      <c r="J71" s="139"/>
      <c r="K71" s="140"/>
    </row>
    <row r="72" spans="1:11" ht="52.8" customHeight="1">
      <c r="A72" s="6">
        <v>43</v>
      </c>
      <c r="B72" s="45" t="s">
        <v>43</v>
      </c>
      <c r="C72" s="27">
        <v>6</v>
      </c>
      <c r="D72" s="138" t="s">
        <v>55</v>
      </c>
      <c r="E72" s="139"/>
      <c r="F72" s="139"/>
      <c r="G72" s="139"/>
      <c r="H72" s="139"/>
      <c r="I72" s="139"/>
      <c r="J72" s="139"/>
      <c r="K72" s="140"/>
    </row>
    <row r="73" spans="1:11" ht="52.8" customHeight="1">
      <c r="A73" s="6">
        <v>44</v>
      </c>
      <c r="B73" s="45" t="s">
        <v>44</v>
      </c>
      <c r="C73" s="27">
        <v>11</v>
      </c>
      <c r="D73" s="138" t="s">
        <v>55</v>
      </c>
      <c r="E73" s="139"/>
      <c r="F73" s="139"/>
      <c r="G73" s="139"/>
      <c r="H73" s="139"/>
      <c r="I73" s="139"/>
      <c r="J73" s="139"/>
      <c r="K73" s="140"/>
    </row>
    <row r="74" spans="1:11" ht="52.8" customHeight="1">
      <c r="A74" s="6">
        <v>45</v>
      </c>
      <c r="B74" s="45" t="s">
        <v>45</v>
      </c>
      <c r="C74" s="27">
        <v>15</v>
      </c>
      <c r="D74" s="138" t="s">
        <v>55</v>
      </c>
      <c r="E74" s="139"/>
      <c r="F74" s="139"/>
      <c r="G74" s="139"/>
      <c r="H74" s="139"/>
      <c r="I74" s="139"/>
      <c r="J74" s="139"/>
      <c r="K74" s="140"/>
    </row>
    <row r="75" spans="1:11" ht="52.8" customHeight="1">
      <c r="A75" s="6">
        <v>46</v>
      </c>
      <c r="B75" s="45" t="s">
        <v>46</v>
      </c>
      <c r="C75" s="27">
        <v>21</v>
      </c>
      <c r="D75" s="138" t="s">
        <v>55</v>
      </c>
      <c r="E75" s="139"/>
      <c r="F75" s="139"/>
      <c r="G75" s="139"/>
      <c r="H75" s="139"/>
      <c r="I75" s="139"/>
      <c r="J75" s="139"/>
      <c r="K75" s="140"/>
    </row>
    <row r="76" spans="1:11" ht="52.8" customHeight="1">
      <c r="A76" s="6">
        <v>47</v>
      </c>
      <c r="B76" s="45" t="s">
        <v>47</v>
      </c>
      <c r="C76" s="27">
        <v>13</v>
      </c>
      <c r="D76" s="138" t="s">
        <v>55</v>
      </c>
      <c r="E76" s="139"/>
      <c r="F76" s="139"/>
      <c r="G76" s="139"/>
      <c r="H76" s="139"/>
      <c r="I76" s="139"/>
      <c r="J76" s="139"/>
      <c r="K76" s="140"/>
    </row>
    <row r="77" spans="1:11" ht="52.8" customHeight="1">
      <c r="A77" s="6">
        <v>48</v>
      </c>
      <c r="B77" s="45" t="s">
        <v>48</v>
      </c>
      <c r="C77" s="27">
        <v>12</v>
      </c>
      <c r="D77" s="138" t="s">
        <v>55</v>
      </c>
      <c r="E77" s="139"/>
      <c r="F77" s="139"/>
      <c r="G77" s="139"/>
      <c r="H77" s="139"/>
      <c r="I77" s="139"/>
      <c r="J77" s="139"/>
      <c r="K77" s="140"/>
    </row>
    <row r="78" spans="1:11" ht="52.8" customHeight="1">
      <c r="A78" s="6">
        <v>49</v>
      </c>
      <c r="B78" s="45" t="s">
        <v>49</v>
      </c>
      <c r="C78" s="27">
        <v>10</v>
      </c>
      <c r="D78" s="138" t="s">
        <v>55</v>
      </c>
      <c r="E78" s="139"/>
      <c r="F78" s="139"/>
      <c r="G78" s="139"/>
      <c r="H78" s="139"/>
      <c r="I78" s="139"/>
      <c r="J78" s="139"/>
      <c r="K78" s="140"/>
    </row>
    <row r="79" spans="1:11" ht="52.8" customHeight="1">
      <c r="A79" s="6">
        <v>50</v>
      </c>
      <c r="B79" s="45" t="s">
        <v>50</v>
      </c>
      <c r="C79" s="27">
        <v>13</v>
      </c>
      <c r="D79" s="138" t="s">
        <v>55</v>
      </c>
      <c r="E79" s="139"/>
      <c r="F79" s="139"/>
      <c r="G79" s="139"/>
      <c r="H79" s="139"/>
      <c r="I79" s="139"/>
      <c r="J79" s="139"/>
      <c r="K79" s="140"/>
    </row>
    <row r="80" spans="1:11" ht="52.8" customHeight="1">
      <c r="A80" s="6">
        <v>51</v>
      </c>
      <c r="B80" s="45" t="s">
        <v>51</v>
      </c>
      <c r="C80" s="27">
        <v>1</v>
      </c>
      <c r="D80" s="138" t="s">
        <v>55</v>
      </c>
      <c r="E80" s="139"/>
      <c r="F80" s="139"/>
      <c r="G80" s="139"/>
      <c r="H80" s="139"/>
      <c r="I80" s="139"/>
      <c r="J80" s="139"/>
      <c r="K80" s="140"/>
    </row>
    <row r="81" spans="1:11" ht="52.8" customHeight="1">
      <c r="A81" s="6">
        <v>52</v>
      </c>
      <c r="B81" s="45" t="s">
        <v>52</v>
      </c>
      <c r="C81" s="27">
        <v>11</v>
      </c>
      <c r="D81" s="138" t="s">
        <v>55</v>
      </c>
      <c r="E81" s="139"/>
      <c r="F81" s="139"/>
      <c r="G81" s="139"/>
      <c r="H81" s="139"/>
      <c r="I81" s="139"/>
      <c r="J81" s="139"/>
      <c r="K81" s="140"/>
    </row>
    <row r="82" spans="1:11" ht="52.8" customHeight="1">
      <c r="A82" s="6">
        <v>53</v>
      </c>
      <c r="B82" s="45" t="s">
        <v>122</v>
      </c>
      <c r="C82" s="27">
        <v>9</v>
      </c>
      <c r="D82" s="138" t="s">
        <v>55</v>
      </c>
      <c r="E82" s="139"/>
      <c r="F82" s="139"/>
      <c r="G82" s="139"/>
      <c r="H82" s="139"/>
      <c r="I82" s="139"/>
      <c r="J82" s="139"/>
      <c r="K82" s="140"/>
    </row>
    <row r="83" spans="1:11" ht="52.8" customHeight="1">
      <c r="A83" s="6">
        <v>54</v>
      </c>
      <c r="B83" s="45" t="s">
        <v>53</v>
      </c>
      <c r="C83" s="27">
        <v>14</v>
      </c>
      <c r="D83" s="138" t="s">
        <v>55</v>
      </c>
      <c r="E83" s="139"/>
      <c r="F83" s="139"/>
      <c r="G83" s="139"/>
      <c r="H83" s="139"/>
      <c r="I83" s="139"/>
      <c r="J83" s="139"/>
      <c r="K83" s="140"/>
    </row>
    <row r="84" spans="1:11" ht="52.8" customHeight="1">
      <c r="A84" s="6">
        <v>55</v>
      </c>
      <c r="B84" s="45" t="s">
        <v>54</v>
      </c>
      <c r="C84" s="27">
        <v>14</v>
      </c>
      <c r="D84" s="138" t="s">
        <v>55</v>
      </c>
      <c r="E84" s="139"/>
      <c r="F84" s="139"/>
      <c r="G84" s="139"/>
      <c r="H84" s="139"/>
      <c r="I84" s="139"/>
      <c r="J84" s="139"/>
      <c r="K84" s="140"/>
    </row>
    <row r="85" spans="1:11" ht="52.8" customHeight="1">
      <c r="A85" s="6">
        <v>56</v>
      </c>
      <c r="B85" s="45" t="s">
        <v>123</v>
      </c>
      <c r="C85" s="27">
        <v>2</v>
      </c>
      <c r="D85" s="138" t="s">
        <v>55</v>
      </c>
      <c r="E85" s="139"/>
      <c r="F85" s="139"/>
      <c r="G85" s="139"/>
      <c r="H85" s="139"/>
      <c r="I85" s="139"/>
      <c r="J85" s="139"/>
      <c r="K85" s="140"/>
    </row>
    <row r="86" spans="1:11" ht="52.8" customHeight="1" thickBot="1">
      <c r="A86" s="6">
        <v>57</v>
      </c>
      <c r="B86" s="51" t="s">
        <v>124</v>
      </c>
      <c r="C86" s="28">
        <v>2</v>
      </c>
      <c r="D86" s="138" t="s">
        <v>55</v>
      </c>
      <c r="E86" s="139"/>
      <c r="F86" s="139"/>
      <c r="G86" s="139"/>
      <c r="H86" s="139"/>
      <c r="I86" s="139"/>
      <c r="J86" s="139"/>
      <c r="K86" s="140"/>
    </row>
    <row r="87" spans="1:11" ht="37.2" customHeight="1" thickBot="1">
      <c r="A87" s="16"/>
      <c r="B87" s="147" t="s">
        <v>19</v>
      </c>
      <c r="C87" s="148"/>
      <c r="D87" s="144"/>
      <c r="E87" s="145"/>
      <c r="F87" s="145"/>
      <c r="G87" s="145"/>
      <c r="H87" s="145"/>
      <c r="I87" s="145"/>
      <c r="J87" s="145"/>
      <c r="K87" s="146"/>
    </row>
    <row r="88" spans="1:11" ht="28.8" customHeight="1">
      <c r="A88" s="149"/>
      <c r="B88" s="69" t="s">
        <v>22</v>
      </c>
      <c r="C88" s="150"/>
      <c r="D88" s="144"/>
      <c r="E88" s="145"/>
      <c r="F88" s="145"/>
      <c r="G88" s="145"/>
      <c r="H88" s="145"/>
      <c r="I88" s="145"/>
      <c r="J88" s="145"/>
      <c r="K88" s="146"/>
    </row>
    <row r="89" spans="1:11" ht="30" customHeight="1">
      <c r="A89" s="149"/>
      <c r="B89" s="69" t="s">
        <v>20</v>
      </c>
      <c r="C89" s="150"/>
      <c r="D89" s="144"/>
      <c r="E89" s="145"/>
      <c r="F89" s="145"/>
      <c r="G89" s="145"/>
      <c r="H89" s="145"/>
      <c r="I89" s="145"/>
      <c r="J89" s="145"/>
      <c r="K89" s="146"/>
    </row>
    <row r="90" spans="1:11" ht="27.6" customHeight="1">
      <c r="A90" s="149"/>
      <c r="B90" s="69" t="s">
        <v>23</v>
      </c>
      <c r="C90" s="150"/>
      <c r="D90" s="144"/>
      <c r="E90" s="145"/>
      <c r="F90" s="145"/>
      <c r="G90" s="145"/>
      <c r="H90" s="145"/>
      <c r="I90" s="145"/>
      <c r="J90" s="145"/>
      <c r="K90" s="146"/>
    </row>
    <row r="91" spans="1:11" ht="22.2" customHeight="1">
      <c r="A91" s="149"/>
      <c r="B91" s="70" t="s">
        <v>21</v>
      </c>
      <c r="C91" s="150"/>
      <c r="D91" s="144"/>
      <c r="E91" s="145"/>
      <c r="F91" s="145"/>
      <c r="G91" s="145"/>
      <c r="H91" s="145"/>
      <c r="I91" s="145"/>
      <c r="J91" s="145"/>
      <c r="K91" s="146"/>
    </row>
    <row r="92" spans="1:11" ht="21.6" customHeight="1">
      <c r="A92" s="149"/>
      <c r="B92" s="70" t="s">
        <v>24</v>
      </c>
      <c r="C92" s="150"/>
      <c r="D92" s="144"/>
      <c r="E92" s="145"/>
      <c r="F92" s="145"/>
      <c r="G92" s="145"/>
      <c r="H92" s="145"/>
      <c r="I92" s="145"/>
      <c r="J92" s="145"/>
      <c r="K92" s="146"/>
    </row>
    <row r="93" spans="1:11" ht="19.8" customHeight="1">
      <c r="A93" s="149"/>
      <c r="B93" s="71" t="s">
        <v>25</v>
      </c>
      <c r="C93" s="151"/>
      <c r="D93" s="144"/>
      <c r="E93" s="145"/>
      <c r="F93" s="145"/>
      <c r="G93" s="145"/>
      <c r="H93" s="145"/>
      <c r="I93" s="145"/>
      <c r="J93" s="145"/>
      <c r="K93" s="146"/>
    </row>
    <row r="94" spans="1:11" ht="36.6" customHeight="1">
      <c r="A94" s="6">
        <v>58</v>
      </c>
      <c r="B94" s="68" t="s">
        <v>26</v>
      </c>
      <c r="C94" s="55">
        <v>2</v>
      </c>
      <c r="D94" s="138" t="s">
        <v>55</v>
      </c>
      <c r="E94" s="139"/>
      <c r="F94" s="139"/>
      <c r="G94" s="139"/>
      <c r="H94" s="139"/>
      <c r="I94" s="139"/>
      <c r="J94" s="139"/>
      <c r="K94" s="140"/>
    </row>
    <row r="95" spans="1:11" ht="36.6" customHeight="1">
      <c r="A95" s="6">
        <v>59</v>
      </c>
      <c r="B95" s="46" t="s">
        <v>27</v>
      </c>
      <c r="C95" s="29">
        <v>4</v>
      </c>
      <c r="D95" s="138" t="s">
        <v>55</v>
      </c>
      <c r="E95" s="139"/>
      <c r="F95" s="139"/>
      <c r="G95" s="139"/>
      <c r="H95" s="139"/>
      <c r="I95" s="139"/>
      <c r="J95" s="139"/>
      <c r="K95" s="140"/>
    </row>
    <row r="96" spans="1:11" ht="36.6" customHeight="1">
      <c r="A96" s="6">
        <v>60</v>
      </c>
      <c r="B96" s="46" t="s">
        <v>28</v>
      </c>
      <c r="C96" s="29">
        <v>10</v>
      </c>
      <c r="D96" s="138" t="s">
        <v>55</v>
      </c>
      <c r="E96" s="139"/>
      <c r="F96" s="139"/>
      <c r="G96" s="139"/>
      <c r="H96" s="139"/>
      <c r="I96" s="139"/>
      <c r="J96" s="139"/>
      <c r="K96" s="140"/>
    </row>
    <row r="97" spans="1:11" ht="36.6" customHeight="1">
      <c r="A97" s="6">
        <v>61</v>
      </c>
      <c r="B97" s="46" t="s">
        <v>125</v>
      </c>
      <c r="C97" s="29">
        <v>10</v>
      </c>
      <c r="D97" s="138" t="s">
        <v>55</v>
      </c>
      <c r="E97" s="139"/>
      <c r="F97" s="139"/>
      <c r="G97" s="139"/>
      <c r="H97" s="139"/>
      <c r="I97" s="139"/>
      <c r="J97" s="139"/>
      <c r="K97" s="140"/>
    </row>
    <row r="98" spans="1:11" ht="36.6" customHeight="1">
      <c r="A98" s="6">
        <v>62</v>
      </c>
      <c r="B98" s="46" t="s">
        <v>126</v>
      </c>
      <c r="C98" s="29">
        <v>10</v>
      </c>
      <c r="D98" s="138" t="s">
        <v>55</v>
      </c>
      <c r="E98" s="139"/>
      <c r="F98" s="139"/>
      <c r="G98" s="139"/>
      <c r="H98" s="139"/>
      <c r="I98" s="139"/>
      <c r="J98" s="139"/>
      <c r="K98" s="140"/>
    </row>
    <row r="99" spans="1:11" ht="36.6" customHeight="1">
      <c r="A99" s="6">
        <v>63</v>
      </c>
      <c r="B99" s="46" t="s">
        <v>29</v>
      </c>
      <c r="C99" s="29">
        <v>5</v>
      </c>
      <c r="D99" s="138" t="s">
        <v>55</v>
      </c>
      <c r="E99" s="139"/>
      <c r="F99" s="139"/>
      <c r="G99" s="139"/>
      <c r="H99" s="139"/>
      <c r="I99" s="139"/>
      <c r="J99" s="139"/>
      <c r="K99" s="140"/>
    </row>
    <row r="100" spans="1:11" ht="36.6" customHeight="1">
      <c r="A100" s="6">
        <v>64</v>
      </c>
      <c r="B100" s="23" t="s">
        <v>30</v>
      </c>
      <c r="C100" s="29">
        <v>8</v>
      </c>
      <c r="D100" s="138" t="s">
        <v>55</v>
      </c>
      <c r="E100" s="139"/>
      <c r="F100" s="139"/>
      <c r="G100" s="139"/>
      <c r="H100" s="139"/>
      <c r="I100" s="139"/>
      <c r="J100" s="139"/>
      <c r="K100" s="140"/>
    </row>
    <row r="101" spans="1:11" ht="36.6" customHeight="1">
      <c r="A101" s="6">
        <v>65</v>
      </c>
      <c r="B101" s="23" t="s">
        <v>31</v>
      </c>
      <c r="C101" s="29">
        <v>2</v>
      </c>
      <c r="D101" s="138" t="s">
        <v>55</v>
      </c>
      <c r="E101" s="139"/>
      <c r="F101" s="139"/>
      <c r="G101" s="139"/>
      <c r="H101" s="139"/>
      <c r="I101" s="139"/>
      <c r="J101" s="139"/>
      <c r="K101" s="140"/>
    </row>
    <row r="102" spans="1:11" ht="36.6" customHeight="1">
      <c r="A102" s="6">
        <v>66</v>
      </c>
      <c r="B102" s="46" t="s">
        <v>32</v>
      </c>
      <c r="C102" s="29">
        <v>3</v>
      </c>
      <c r="D102" s="138" t="s">
        <v>55</v>
      </c>
      <c r="E102" s="139"/>
      <c r="F102" s="139"/>
      <c r="G102" s="139"/>
      <c r="H102" s="139"/>
      <c r="I102" s="139"/>
      <c r="J102" s="139"/>
      <c r="K102" s="140"/>
    </row>
    <row r="103" spans="1:11" ht="36.6" customHeight="1">
      <c r="A103" s="6">
        <v>67</v>
      </c>
      <c r="B103" s="46" t="s">
        <v>33</v>
      </c>
      <c r="C103" s="29">
        <v>3</v>
      </c>
      <c r="D103" s="138" t="s">
        <v>55</v>
      </c>
      <c r="E103" s="139"/>
      <c r="F103" s="139"/>
      <c r="G103" s="139"/>
      <c r="H103" s="139"/>
      <c r="I103" s="139"/>
      <c r="J103" s="139"/>
      <c r="K103" s="140"/>
    </row>
    <row r="104" spans="1:11" ht="36.6" customHeight="1">
      <c r="A104" s="6">
        <v>68</v>
      </c>
      <c r="B104" s="23" t="s">
        <v>34</v>
      </c>
      <c r="C104" s="29">
        <v>3</v>
      </c>
      <c r="D104" s="138" t="s">
        <v>55</v>
      </c>
      <c r="E104" s="139"/>
      <c r="F104" s="139"/>
      <c r="G104" s="139"/>
      <c r="H104" s="139"/>
      <c r="I104" s="139"/>
      <c r="J104" s="139"/>
      <c r="K104" s="140"/>
    </row>
    <row r="105" spans="1:11" ht="36.6" customHeight="1">
      <c r="A105" s="6">
        <v>69</v>
      </c>
      <c r="B105" s="46" t="s">
        <v>35</v>
      </c>
      <c r="C105" s="29">
        <v>6</v>
      </c>
      <c r="D105" s="138" t="s">
        <v>55</v>
      </c>
      <c r="E105" s="139"/>
      <c r="F105" s="139"/>
      <c r="G105" s="139"/>
      <c r="H105" s="139"/>
      <c r="I105" s="139"/>
      <c r="J105" s="139"/>
      <c r="K105" s="140"/>
    </row>
    <row r="106" spans="1:11" ht="36.6" customHeight="1">
      <c r="A106" s="6">
        <v>70</v>
      </c>
      <c r="B106" s="46" t="s">
        <v>36</v>
      </c>
      <c r="C106" s="29">
        <v>6</v>
      </c>
      <c r="D106" s="138" t="s">
        <v>55</v>
      </c>
      <c r="E106" s="139"/>
      <c r="F106" s="139"/>
      <c r="G106" s="139"/>
      <c r="H106" s="139"/>
      <c r="I106" s="139"/>
      <c r="J106" s="139"/>
      <c r="K106" s="140"/>
    </row>
    <row r="107" spans="1:11" ht="36.6" customHeight="1">
      <c r="A107" s="6">
        <v>71</v>
      </c>
      <c r="B107" s="23" t="s">
        <v>37</v>
      </c>
      <c r="C107" s="29">
        <v>6</v>
      </c>
      <c r="D107" s="138" t="s">
        <v>55</v>
      </c>
      <c r="E107" s="139"/>
      <c r="F107" s="139"/>
      <c r="G107" s="139"/>
      <c r="H107" s="139"/>
      <c r="I107" s="139"/>
      <c r="J107" s="139"/>
      <c r="K107" s="140"/>
    </row>
    <row r="108" spans="1:11" ht="36.6" customHeight="1" thickBot="1">
      <c r="A108" s="6">
        <v>72</v>
      </c>
      <c r="B108" s="23" t="s">
        <v>38</v>
      </c>
      <c r="C108" s="54">
        <v>6</v>
      </c>
      <c r="D108" s="138" t="s">
        <v>55</v>
      </c>
      <c r="E108" s="139"/>
      <c r="F108" s="139"/>
      <c r="G108" s="139"/>
      <c r="H108" s="139"/>
      <c r="I108" s="139"/>
      <c r="J108" s="139"/>
      <c r="K108" s="140"/>
    </row>
    <row r="109" spans="1:11" ht="36.6" customHeight="1" thickBot="1">
      <c r="A109" s="62"/>
      <c r="B109" s="88" t="s">
        <v>127</v>
      </c>
      <c r="C109" s="56"/>
      <c r="D109" s="144"/>
      <c r="E109" s="145"/>
      <c r="F109" s="145"/>
      <c r="G109" s="145"/>
      <c r="H109" s="145"/>
      <c r="I109" s="145"/>
      <c r="J109" s="145"/>
      <c r="K109" s="146"/>
    </row>
    <row r="110" spans="1:11" ht="72.6" customHeight="1">
      <c r="A110" s="6">
        <v>73</v>
      </c>
      <c r="B110" s="36" t="s">
        <v>128</v>
      </c>
      <c r="C110" s="67">
        <v>5</v>
      </c>
      <c r="D110" s="138" t="s">
        <v>55</v>
      </c>
      <c r="E110" s="139"/>
      <c r="F110" s="139"/>
      <c r="G110" s="139"/>
      <c r="H110" s="139"/>
      <c r="I110" s="139"/>
      <c r="J110" s="139"/>
      <c r="K110" s="140"/>
    </row>
    <row r="111" spans="1:11" ht="36.6" customHeight="1">
      <c r="A111" s="62"/>
      <c r="B111" s="37" t="s">
        <v>129</v>
      </c>
      <c r="C111" s="38"/>
      <c r="D111" s="141"/>
      <c r="E111" s="142"/>
      <c r="F111" s="142"/>
      <c r="G111" s="142"/>
      <c r="H111" s="142"/>
      <c r="I111" s="142"/>
      <c r="J111" s="142"/>
      <c r="K111" s="143"/>
    </row>
    <row r="112" spans="1:11" ht="18" customHeight="1">
      <c r="A112" s="62"/>
      <c r="B112" s="39" t="s">
        <v>130</v>
      </c>
      <c r="C112" s="40"/>
      <c r="D112" s="141"/>
      <c r="E112" s="142"/>
      <c r="F112" s="142"/>
      <c r="G112" s="142"/>
      <c r="H112" s="142"/>
      <c r="I112" s="142"/>
      <c r="J112" s="142"/>
      <c r="K112" s="143"/>
    </row>
    <row r="113" spans="1:11" ht="15">
      <c r="A113" s="62"/>
      <c r="B113" s="39" t="s">
        <v>131</v>
      </c>
      <c r="C113" s="40"/>
      <c r="D113" s="141"/>
      <c r="E113" s="142"/>
      <c r="F113" s="142"/>
      <c r="G113" s="142"/>
      <c r="H113" s="142"/>
      <c r="I113" s="142"/>
      <c r="J113" s="142"/>
      <c r="K113" s="143"/>
    </row>
    <row r="114" spans="1:11" ht="15">
      <c r="A114" s="62"/>
      <c r="B114" s="41" t="s">
        <v>132</v>
      </c>
      <c r="C114" s="40"/>
      <c r="D114" s="141"/>
      <c r="E114" s="142"/>
      <c r="F114" s="142"/>
      <c r="G114" s="142"/>
      <c r="H114" s="142"/>
      <c r="I114" s="142"/>
      <c r="J114" s="142"/>
      <c r="K114" s="143"/>
    </row>
    <row r="115" spans="1:11" ht="15">
      <c r="A115" s="62"/>
      <c r="B115" s="41" t="s">
        <v>133</v>
      </c>
      <c r="C115" s="40"/>
      <c r="D115" s="141"/>
      <c r="E115" s="142"/>
      <c r="F115" s="142"/>
      <c r="G115" s="142"/>
      <c r="H115" s="142"/>
      <c r="I115" s="142"/>
      <c r="J115" s="142"/>
      <c r="K115" s="143"/>
    </row>
    <row r="116" spans="1:11" ht="15">
      <c r="A116" s="62"/>
      <c r="B116" s="41" t="s">
        <v>134</v>
      </c>
      <c r="C116" s="40"/>
      <c r="D116" s="141"/>
      <c r="E116" s="142"/>
      <c r="F116" s="142"/>
      <c r="G116" s="142"/>
      <c r="H116" s="142"/>
      <c r="I116" s="142"/>
      <c r="J116" s="142"/>
      <c r="K116" s="143"/>
    </row>
    <row r="117" spans="1:11" ht="15">
      <c r="A117" s="62"/>
      <c r="B117" s="42" t="s">
        <v>135</v>
      </c>
      <c r="C117" s="40"/>
      <c r="D117" s="141"/>
      <c r="E117" s="142"/>
      <c r="F117" s="142"/>
      <c r="G117" s="142"/>
      <c r="H117" s="142"/>
      <c r="I117" s="142"/>
      <c r="J117" s="142"/>
      <c r="K117" s="143"/>
    </row>
    <row r="118" spans="1:11" ht="15">
      <c r="A118" s="62"/>
      <c r="B118" s="43" t="s">
        <v>136</v>
      </c>
      <c r="C118" s="44"/>
      <c r="D118" s="141"/>
      <c r="E118" s="142"/>
      <c r="F118" s="142"/>
      <c r="G118" s="142"/>
      <c r="H118" s="142"/>
      <c r="I118" s="142"/>
      <c r="J118" s="142"/>
      <c r="K118" s="143"/>
    </row>
    <row r="119" spans="1:11" ht="49.8" customHeight="1">
      <c r="A119" s="6">
        <v>74</v>
      </c>
      <c r="B119" s="30" t="s">
        <v>137</v>
      </c>
      <c r="C119" s="55">
        <v>20</v>
      </c>
      <c r="D119" s="138" t="s">
        <v>55</v>
      </c>
      <c r="E119" s="139"/>
      <c r="F119" s="139"/>
      <c r="G119" s="139"/>
      <c r="H119" s="139"/>
      <c r="I119" s="139"/>
      <c r="J119" s="139"/>
      <c r="K119" s="140"/>
    </row>
    <row r="120" spans="1:11" ht="49.8" customHeight="1">
      <c r="A120" s="6">
        <v>75</v>
      </c>
      <c r="B120" s="31" t="s">
        <v>138</v>
      </c>
      <c r="C120" s="29">
        <v>20</v>
      </c>
      <c r="D120" s="138" t="s">
        <v>55</v>
      </c>
      <c r="E120" s="139"/>
      <c r="F120" s="139"/>
      <c r="G120" s="139"/>
      <c r="H120" s="139"/>
      <c r="I120" s="139"/>
      <c r="J120" s="139"/>
      <c r="K120" s="140"/>
    </row>
    <row r="121" spans="1:11" ht="49.8" customHeight="1">
      <c r="A121" s="6">
        <v>76</v>
      </c>
      <c r="B121" s="32" t="s">
        <v>139</v>
      </c>
      <c r="C121" s="29">
        <v>20</v>
      </c>
      <c r="D121" s="138" t="s">
        <v>55</v>
      </c>
      <c r="E121" s="139"/>
      <c r="F121" s="139"/>
      <c r="G121" s="139"/>
      <c r="H121" s="139"/>
      <c r="I121" s="139"/>
      <c r="J121" s="139"/>
      <c r="K121" s="140"/>
    </row>
    <row r="122" spans="1:11" ht="49.8" customHeight="1">
      <c r="A122" s="6">
        <v>77</v>
      </c>
      <c r="B122" s="32" t="s">
        <v>140</v>
      </c>
      <c r="C122" s="29">
        <v>20</v>
      </c>
      <c r="D122" s="138" t="s">
        <v>55</v>
      </c>
      <c r="E122" s="139"/>
      <c r="F122" s="139"/>
      <c r="G122" s="139"/>
      <c r="H122" s="139"/>
      <c r="I122" s="139"/>
      <c r="J122" s="139"/>
      <c r="K122" s="140"/>
    </row>
    <row r="123" spans="1:11" ht="49.8" customHeight="1" thickBot="1">
      <c r="A123" s="64">
        <v>78</v>
      </c>
      <c r="B123" s="33" t="s">
        <v>141</v>
      </c>
      <c r="C123" s="34">
        <v>20</v>
      </c>
      <c r="D123" s="168" t="s">
        <v>55</v>
      </c>
      <c r="E123" s="169"/>
      <c r="F123" s="169"/>
      <c r="G123" s="169"/>
      <c r="H123" s="169"/>
      <c r="I123" s="169"/>
      <c r="J123" s="169"/>
      <c r="K123" s="170"/>
    </row>
    <row r="124" spans="1:3" ht="15" thickBot="1">
      <c r="A124" s="180" t="s">
        <v>155</v>
      </c>
      <c r="B124" s="180"/>
      <c r="C124" s="180"/>
    </row>
    <row r="125" spans="1:11" ht="32.4" customHeight="1">
      <c r="A125" s="82"/>
      <c r="B125" s="83"/>
      <c r="C125" s="84"/>
      <c r="D125" s="181"/>
      <c r="E125" s="182"/>
      <c r="F125" s="182"/>
      <c r="G125" s="182"/>
      <c r="H125" s="182"/>
      <c r="I125" s="182"/>
      <c r="J125" s="182"/>
      <c r="K125" s="183"/>
    </row>
    <row r="126" spans="1:11" ht="32.4" customHeight="1">
      <c r="A126" s="9"/>
      <c r="B126" s="80"/>
      <c r="C126" s="81"/>
      <c r="D126" s="184"/>
      <c r="E126" s="185"/>
      <c r="F126" s="185"/>
      <c r="G126" s="185"/>
      <c r="H126" s="185"/>
      <c r="I126" s="185"/>
      <c r="J126" s="185"/>
      <c r="K126" s="186"/>
    </row>
    <row r="127" spans="1:11" ht="32.4" customHeight="1">
      <c r="A127" s="9"/>
      <c r="B127" s="80"/>
      <c r="C127" s="81"/>
      <c r="D127" s="184"/>
      <c r="E127" s="185"/>
      <c r="F127" s="185"/>
      <c r="G127" s="185"/>
      <c r="H127" s="185"/>
      <c r="I127" s="185"/>
      <c r="J127" s="185"/>
      <c r="K127" s="186"/>
    </row>
    <row r="128" spans="1:11" ht="32.4" customHeight="1">
      <c r="A128" s="9"/>
      <c r="B128" s="80"/>
      <c r="C128" s="81"/>
      <c r="D128" s="184"/>
      <c r="E128" s="185"/>
      <c r="F128" s="185"/>
      <c r="G128" s="185"/>
      <c r="H128" s="185"/>
      <c r="I128" s="185"/>
      <c r="J128" s="185"/>
      <c r="K128" s="186"/>
    </row>
    <row r="129" spans="1:11" ht="32.4" customHeight="1">
      <c r="A129" s="9"/>
      <c r="B129" s="80"/>
      <c r="C129" s="81"/>
      <c r="D129" s="184"/>
      <c r="E129" s="185"/>
      <c r="F129" s="185"/>
      <c r="G129" s="185"/>
      <c r="H129" s="185"/>
      <c r="I129" s="185"/>
      <c r="J129" s="185"/>
      <c r="K129" s="186"/>
    </row>
    <row r="130" spans="1:11" ht="32.4" customHeight="1">
      <c r="A130" s="9"/>
      <c r="B130" s="80"/>
      <c r="C130" s="81"/>
      <c r="D130" s="184"/>
      <c r="E130" s="185"/>
      <c r="F130" s="185"/>
      <c r="G130" s="185"/>
      <c r="H130" s="185"/>
      <c r="I130" s="185"/>
      <c r="J130" s="185"/>
      <c r="K130" s="186"/>
    </row>
    <row r="131" spans="1:11" ht="32.4" customHeight="1">
      <c r="A131" s="9"/>
      <c r="B131" s="80"/>
      <c r="C131" s="81"/>
      <c r="D131" s="184"/>
      <c r="E131" s="185"/>
      <c r="F131" s="185"/>
      <c r="G131" s="185"/>
      <c r="H131" s="185"/>
      <c r="I131" s="185"/>
      <c r="J131" s="185"/>
      <c r="K131" s="186"/>
    </row>
    <row r="132" spans="1:11" ht="32.4" customHeight="1">
      <c r="A132" s="9"/>
      <c r="B132" s="80"/>
      <c r="C132" s="81"/>
      <c r="D132" s="184"/>
      <c r="E132" s="185"/>
      <c r="F132" s="185"/>
      <c r="G132" s="185"/>
      <c r="H132" s="185"/>
      <c r="I132" s="185"/>
      <c r="J132" s="185"/>
      <c r="K132" s="186"/>
    </row>
    <row r="133" spans="1:11" ht="32.4" customHeight="1">
      <c r="A133" s="9"/>
      <c r="B133" s="80"/>
      <c r="C133" s="81"/>
      <c r="D133" s="184"/>
      <c r="E133" s="185"/>
      <c r="F133" s="185"/>
      <c r="G133" s="185"/>
      <c r="H133" s="185"/>
      <c r="I133" s="185"/>
      <c r="J133" s="185"/>
      <c r="K133" s="186"/>
    </row>
    <row r="134" spans="1:11" ht="32.4" customHeight="1">
      <c r="A134" s="9"/>
      <c r="B134" s="80"/>
      <c r="C134" s="81"/>
      <c r="D134" s="184"/>
      <c r="E134" s="185"/>
      <c r="F134" s="185"/>
      <c r="G134" s="185"/>
      <c r="H134" s="185"/>
      <c r="I134" s="185"/>
      <c r="J134" s="185"/>
      <c r="K134" s="186"/>
    </row>
    <row r="135" spans="1:11" ht="32.4" customHeight="1">
      <c r="A135" s="9"/>
      <c r="B135" s="80"/>
      <c r="C135" s="81"/>
      <c r="D135" s="184"/>
      <c r="E135" s="185"/>
      <c r="F135" s="185"/>
      <c r="G135" s="185"/>
      <c r="H135" s="185"/>
      <c r="I135" s="185"/>
      <c r="J135" s="185"/>
      <c r="K135" s="186"/>
    </row>
    <row r="136" spans="1:11" ht="32.4" customHeight="1">
      <c r="A136" s="9"/>
      <c r="B136" s="80"/>
      <c r="C136" s="81"/>
      <c r="D136" s="184"/>
      <c r="E136" s="185"/>
      <c r="F136" s="185"/>
      <c r="G136" s="185"/>
      <c r="H136" s="185"/>
      <c r="I136" s="185"/>
      <c r="J136" s="185"/>
      <c r="K136" s="186"/>
    </row>
    <row r="137" spans="1:11" ht="32.4" customHeight="1">
      <c r="A137" s="9"/>
      <c r="B137" s="80"/>
      <c r="C137" s="81"/>
      <c r="D137" s="184"/>
      <c r="E137" s="185"/>
      <c r="F137" s="185"/>
      <c r="G137" s="185"/>
      <c r="H137" s="185"/>
      <c r="I137" s="185"/>
      <c r="J137" s="185"/>
      <c r="K137" s="186"/>
    </row>
    <row r="138" spans="1:11" ht="32.4" customHeight="1">
      <c r="A138" s="9"/>
      <c r="B138" s="80"/>
      <c r="C138" s="81"/>
      <c r="D138" s="184"/>
      <c r="E138" s="185"/>
      <c r="F138" s="185"/>
      <c r="G138" s="185"/>
      <c r="H138" s="185"/>
      <c r="I138" s="185"/>
      <c r="J138" s="185"/>
      <c r="K138" s="186"/>
    </row>
    <row r="139" spans="1:11" ht="32.4" customHeight="1">
      <c r="A139" s="9"/>
      <c r="B139" s="80"/>
      <c r="C139" s="81"/>
      <c r="D139" s="184"/>
      <c r="E139" s="185"/>
      <c r="F139" s="185"/>
      <c r="G139" s="185"/>
      <c r="H139" s="185"/>
      <c r="I139" s="185"/>
      <c r="J139" s="185"/>
      <c r="K139" s="186"/>
    </row>
    <row r="140" spans="1:11" ht="32.4" customHeight="1">
      <c r="A140" s="9"/>
      <c r="B140" s="80"/>
      <c r="C140" s="81"/>
      <c r="D140" s="184"/>
      <c r="E140" s="185"/>
      <c r="F140" s="185"/>
      <c r="G140" s="185"/>
      <c r="H140" s="185"/>
      <c r="I140" s="185"/>
      <c r="J140" s="185"/>
      <c r="K140" s="186"/>
    </row>
    <row r="141" spans="1:11" ht="32.4" customHeight="1">
      <c r="A141" s="9"/>
      <c r="B141" s="80"/>
      <c r="C141" s="81"/>
      <c r="D141" s="184"/>
      <c r="E141" s="185"/>
      <c r="F141" s="185"/>
      <c r="G141" s="185"/>
      <c r="H141" s="185"/>
      <c r="I141" s="185"/>
      <c r="J141" s="185"/>
      <c r="K141" s="186"/>
    </row>
    <row r="142" spans="1:11" ht="32.4" customHeight="1">
      <c r="A142" s="9"/>
      <c r="B142" s="80"/>
      <c r="C142" s="81"/>
      <c r="D142" s="184"/>
      <c r="E142" s="185"/>
      <c r="F142" s="185"/>
      <c r="G142" s="185"/>
      <c r="H142" s="185"/>
      <c r="I142" s="185"/>
      <c r="J142" s="185"/>
      <c r="K142" s="186"/>
    </row>
    <row r="143" spans="1:11" ht="32.4" customHeight="1">
      <c r="A143" s="9"/>
      <c r="B143" s="80"/>
      <c r="C143" s="81"/>
      <c r="D143" s="184"/>
      <c r="E143" s="185"/>
      <c r="F143" s="185"/>
      <c r="G143" s="185"/>
      <c r="H143" s="185"/>
      <c r="I143" s="185"/>
      <c r="J143" s="185"/>
      <c r="K143" s="186"/>
    </row>
    <row r="144" spans="1:11" ht="32.4" customHeight="1">
      <c r="A144" s="9"/>
      <c r="B144" s="80"/>
      <c r="C144" s="81"/>
      <c r="D144" s="184"/>
      <c r="E144" s="185"/>
      <c r="F144" s="185"/>
      <c r="G144" s="185"/>
      <c r="H144" s="185"/>
      <c r="I144" s="185"/>
      <c r="J144" s="185"/>
      <c r="K144" s="186"/>
    </row>
    <row r="145" spans="1:11" ht="32.4" customHeight="1">
      <c r="A145" s="9"/>
      <c r="B145" s="80"/>
      <c r="C145" s="81"/>
      <c r="D145" s="184"/>
      <c r="E145" s="185"/>
      <c r="F145" s="185"/>
      <c r="G145" s="185"/>
      <c r="H145" s="185"/>
      <c r="I145" s="185"/>
      <c r="J145" s="185"/>
      <c r="K145" s="186"/>
    </row>
    <row r="146" spans="1:11" ht="32.4" customHeight="1">
      <c r="A146" s="9"/>
      <c r="B146" s="80"/>
      <c r="C146" s="81"/>
      <c r="D146" s="184"/>
      <c r="E146" s="185"/>
      <c r="F146" s="185"/>
      <c r="G146" s="185"/>
      <c r="H146" s="185"/>
      <c r="I146" s="185"/>
      <c r="J146" s="185"/>
      <c r="K146" s="186"/>
    </row>
    <row r="147" spans="1:11" ht="32.4" customHeight="1">
      <c r="A147" s="9"/>
      <c r="B147" s="80"/>
      <c r="C147" s="81"/>
      <c r="D147" s="184"/>
      <c r="E147" s="185"/>
      <c r="F147" s="185"/>
      <c r="G147" s="185"/>
      <c r="H147" s="185"/>
      <c r="I147" s="185"/>
      <c r="J147" s="185"/>
      <c r="K147" s="186"/>
    </row>
    <row r="148" spans="1:11" ht="32.4" customHeight="1" thickBot="1">
      <c r="A148" s="85"/>
      <c r="B148" s="86"/>
      <c r="C148" s="87"/>
      <c r="D148" s="187"/>
      <c r="E148" s="188"/>
      <c r="F148" s="188"/>
      <c r="G148" s="188"/>
      <c r="H148" s="188"/>
      <c r="I148" s="188"/>
      <c r="J148" s="188"/>
      <c r="K148" s="189"/>
    </row>
  </sheetData>
  <mergeCells count="128">
    <mergeCell ref="D142:K142"/>
    <mergeCell ref="D143:K143"/>
    <mergeCell ref="D144:K144"/>
    <mergeCell ref="D145:K145"/>
    <mergeCell ref="D146:K146"/>
    <mergeCell ref="D147:K147"/>
    <mergeCell ref="D148:K148"/>
    <mergeCell ref="D133:K133"/>
    <mergeCell ref="D134:K134"/>
    <mergeCell ref="D135:K135"/>
    <mergeCell ref="D136:K136"/>
    <mergeCell ref="D137:K137"/>
    <mergeCell ref="D138:K138"/>
    <mergeCell ref="D139:K139"/>
    <mergeCell ref="D140:K140"/>
    <mergeCell ref="D141:K141"/>
    <mergeCell ref="A124:C124"/>
    <mergeCell ref="D125:K125"/>
    <mergeCell ref="D126:K126"/>
    <mergeCell ref="D127:K127"/>
    <mergeCell ref="D128:K128"/>
    <mergeCell ref="D129:K129"/>
    <mergeCell ref="D130:K130"/>
    <mergeCell ref="D131:K131"/>
    <mergeCell ref="D132:K132"/>
    <mergeCell ref="D120:K120"/>
    <mergeCell ref="D121:K121"/>
    <mergeCell ref="D122:K122"/>
    <mergeCell ref="D123:K123"/>
    <mergeCell ref="D57:K57"/>
    <mergeCell ref="D58:K58"/>
    <mergeCell ref="D59:K59"/>
    <mergeCell ref="D60:K60"/>
    <mergeCell ref="D105:K105"/>
    <mergeCell ref="D107:K107"/>
    <mergeCell ref="D119:K119"/>
    <mergeCell ref="D99:K99"/>
    <mergeCell ref="D100:K100"/>
    <mergeCell ref="D101:K101"/>
    <mergeCell ref="D102:K102"/>
    <mergeCell ref="D103:K103"/>
    <mergeCell ref="D104:K104"/>
    <mergeCell ref="D106:K106"/>
    <mergeCell ref="D108:K108"/>
    <mergeCell ref="D109:K109"/>
    <mergeCell ref="D71:K71"/>
    <mergeCell ref="D72:K72"/>
    <mergeCell ref="D73:K73"/>
    <mergeCell ref="D61:K61"/>
    <mergeCell ref="D32:K32"/>
    <mergeCell ref="D35:K35"/>
    <mergeCell ref="D40:K40"/>
    <mergeCell ref="D41:K41"/>
    <mergeCell ref="D42:K42"/>
    <mergeCell ref="D44:K44"/>
    <mergeCell ref="B38:C38"/>
    <mergeCell ref="D45:K45"/>
    <mergeCell ref="D70:K70"/>
    <mergeCell ref="D62:K62"/>
    <mergeCell ref="D63:K63"/>
    <mergeCell ref="D64:K64"/>
    <mergeCell ref="D65:K65"/>
    <mergeCell ref="D66:K66"/>
    <mergeCell ref="D67:K67"/>
    <mergeCell ref="D68:K68"/>
    <mergeCell ref="D69:K69"/>
    <mergeCell ref="D46:K46"/>
    <mergeCell ref="D47:K47"/>
    <mergeCell ref="D48:K48"/>
    <mergeCell ref="D49:K49"/>
    <mergeCell ref="D50:K50"/>
    <mergeCell ref="D51:K51"/>
    <mergeCell ref="D56:K56"/>
    <mergeCell ref="D39:K39"/>
    <mergeCell ref="D36:K36"/>
    <mergeCell ref="D37:K37"/>
    <mergeCell ref="D38:K38"/>
    <mergeCell ref="D52:K52"/>
    <mergeCell ref="D53:K53"/>
    <mergeCell ref="D54:K54"/>
    <mergeCell ref="D55:K55"/>
    <mergeCell ref="D43:K43"/>
    <mergeCell ref="B87:C87"/>
    <mergeCell ref="A88:A93"/>
    <mergeCell ref="C88:C93"/>
    <mergeCell ref="A1:D1"/>
    <mergeCell ref="A2:I2"/>
    <mergeCell ref="A3:I3"/>
    <mergeCell ref="A7:K7"/>
    <mergeCell ref="D34:K34"/>
    <mergeCell ref="D33:K33"/>
    <mergeCell ref="A15:K15"/>
    <mergeCell ref="A9:K9"/>
    <mergeCell ref="A16:K16"/>
    <mergeCell ref="A17:K17"/>
    <mergeCell ref="A20:B20"/>
    <mergeCell ref="D22:K22"/>
    <mergeCell ref="D24:K24"/>
    <mergeCell ref="D23:K23"/>
    <mergeCell ref="D31:K31"/>
    <mergeCell ref="D29:K29"/>
    <mergeCell ref="D25:K25"/>
    <mergeCell ref="D26:K26"/>
    <mergeCell ref="D27:K27"/>
    <mergeCell ref="D28:K28"/>
    <mergeCell ref="D30:K30"/>
    <mergeCell ref="D74:K74"/>
    <mergeCell ref="D75:K75"/>
    <mergeCell ref="D76:K76"/>
    <mergeCell ref="D80:K80"/>
    <mergeCell ref="D81:K81"/>
    <mergeCell ref="D111:K118"/>
    <mergeCell ref="D88:K93"/>
    <mergeCell ref="D96:K96"/>
    <mergeCell ref="D97:K97"/>
    <mergeCell ref="D94:K94"/>
    <mergeCell ref="D95:K95"/>
    <mergeCell ref="D86:K86"/>
    <mergeCell ref="D87:K87"/>
    <mergeCell ref="D79:K79"/>
    <mergeCell ref="D82:K82"/>
    <mergeCell ref="D85:K85"/>
    <mergeCell ref="D83:K83"/>
    <mergeCell ref="D84:K84"/>
    <mergeCell ref="D77:K77"/>
    <mergeCell ref="D78:K78"/>
    <mergeCell ref="D98:K98"/>
    <mergeCell ref="D110:K110"/>
  </mergeCells>
  <printOptions horizontalCentered="1"/>
  <pageMargins left="0.31496062992125984" right="0.31496062992125984" top="0.7874015748031497" bottom="0.7874015748031497"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H215"/>
  <sheetViews>
    <sheetView workbookViewId="0" topLeftCell="A82">
      <selection activeCell="K89" sqref="K89"/>
    </sheetView>
  </sheetViews>
  <sheetFormatPr defaultColWidth="9.140625" defaultRowHeight="15"/>
  <cols>
    <col min="1" max="1" width="5.00390625" style="12" customWidth="1"/>
    <col min="2" max="2" width="30.28125" style="12" customWidth="1"/>
    <col min="3" max="3" width="7.421875" style="12" customWidth="1"/>
    <col min="4" max="4" width="14.421875" style="12" customWidth="1"/>
    <col min="5" max="5" width="14.8515625" style="12" customWidth="1"/>
    <col min="6" max="6" width="11.421875" style="12" customWidth="1"/>
    <col min="7" max="7" width="22.57421875" style="120" customWidth="1"/>
    <col min="8" max="8" width="24.7109375" style="120" customWidth="1"/>
    <col min="9" max="16384" width="8.8515625" style="12" customWidth="1"/>
  </cols>
  <sheetData>
    <row r="1" spans="1:7" ht="17.4">
      <c r="A1" s="190" t="s">
        <v>57</v>
      </c>
      <c r="B1" s="190"/>
      <c r="C1" s="190"/>
      <c r="D1" s="190"/>
      <c r="E1" s="190"/>
      <c r="F1" s="190"/>
      <c r="G1" s="190"/>
    </row>
    <row r="2" spans="1:7" ht="17.4">
      <c r="A2" s="73"/>
      <c r="B2" s="73"/>
      <c r="C2" s="73"/>
      <c r="D2" s="73"/>
      <c r="E2" s="73"/>
      <c r="F2" s="73"/>
      <c r="G2" s="73"/>
    </row>
    <row r="3" spans="1:8" ht="17.4">
      <c r="A3" s="73"/>
      <c r="B3" s="133" t="s">
        <v>198</v>
      </c>
      <c r="C3" s="193" t="s">
        <v>199</v>
      </c>
      <c r="D3" s="194"/>
      <c r="E3" s="194"/>
      <c r="F3" s="194"/>
      <c r="G3" s="194"/>
      <c r="H3" s="195"/>
    </row>
    <row r="4" ht="15" thickBot="1"/>
    <row r="5" spans="1:8" ht="37.2" customHeight="1" thickBot="1">
      <c r="A5" s="10" t="s">
        <v>58</v>
      </c>
      <c r="B5" s="11" t="s">
        <v>59</v>
      </c>
      <c r="C5" s="11" t="s">
        <v>60</v>
      </c>
      <c r="D5" s="11" t="s">
        <v>61</v>
      </c>
      <c r="E5" s="11" t="s">
        <v>62</v>
      </c>
      <c r="F5" s="11" t="s">
        <v>63</v>
      </c>
      <c r="G5" s="121" t="s">
        <v>64</v>
      </c>
      <c r="H5" s="122" t="s">
        <v>65</v>
      </c>
    </row>
    <row r="6" spans="1:8" ht="28.2" customHeight="1" thickBot="1">
      <c r="A6" s="107"/>
      <c r="B6" s="191" t="s">
        <v>8</v>
      </c>
      <c r="C6" s="192"/>
      <c r="D6" s="108"/>
      <c r="E6" s="109"/>
      <c r="F6" s="109"/>
      <c r="G6" s="123"/>
      <c r="H6" s="124"/>
    </row>
    <row r="7" spans="1:8" ht="32.4" customHeight="1">
      <c r="A7" s="14">
        <v>1</v>
      </c>
      <c r="B7" s="21" t="s">
        <v>149</v>
      </c>
      <c r="C7" s="98">
        <v>50</v>
      </c>
      <c r="D7" s="130">
        <v>0</v>
      </c>
      <c r="E7" s="118">
        <f aca="true" t="shared" si="0" ref="E7:E16">D7+(D7*F7)</f>
        <v>0</v>
      </c>
      <c r="F7" s="119">
        <v>0</v>
      </c>
      <c r="G7" s="129">
        <f aca="true" t="shared" si="1" ref="G7:G32">SUM(C7*D7)</f>
        <v>0</v>
      </c>
      <c r="H7" s="128">
        <f>G7+(G7*F7)</f>
        <v>0</v>
      </c>
    </row>
    <row r="8" spans="1:8" ht="32.4" customHeight="1">
      <c r="A8" s="14">
        <v>2</v>
      </c>
      <c r="B8" s="21" t="s">
        <v>150</v>
      </c>
      <c r="C8" s="99">
        <v>170</v>
      </c>
      <c r="D8" s="130">
        <v>0</v>
      </c>
      <c r="E8" s="118">
        <f t="shared" si="0"/>
        <v>0</v>
      </c>
      <c r="F8" s="119">
        <v>0</v>
      </c>
      <c r="G8" s="129">
        <f t="shared" si="1"/>
        <v>0</v>
      </c>
      <c r="H8" s="128">
        <f aca="true" t="shared" si="2" ref="H8:H32">G8+(G8*F8)</f>
        <v>0</v>
      </c>
    </row>
    <row r="9" spans="1:8" ht="32.4" customHeight="1">
      <c r="A9" s="15">
        <v>3</v>
      </c>
      <c r="B9" s="21" t="s">
        <v>66</v>
      </c>
      <c r="C9" s="99">
        <v>1200</v>
      </c>
      <c r="D9" s="130">
        <v>0</v>
      </c>
      <c r="E9" s="118">
        <f t="shared" si="0"/>
        <v>0</v>
      </c>
      <c r="F9" s="119">
        <v>0</v>
      </c>
      <c r="G9" s="129">
        <f t="shared" si="1"/>
        <v>0</v>
      </c>
      <c r="H9" s="128">
        <f t="shared" si="2"/>
        <v>0</v>
      </c>
    </row>
    <row r="10" spans="1:8" ht="32.4" customHeight="1">
      <c r="A10" s="14">
        <v>4</v>
      </c>
      <c r="B10" s="21" t="s">
        <v>67</v>
      </c>
      <c r="C10" s="100">
        <v>1200</v>
      </c>
      <c r="D10" s="130">
        <v>0</v>
      </c>
      <c r="E10" s="118">
        <f t="shared" si="0"/>
        <v>0</v>
      </c>
      <c r="F10" s="119">
        <v>0</v>
      </c>
      <c r="G10" s="129">
        <f t="shared" si="1"/>
        <v>0</v>
      </c>
      <c r="H10" s="128">
        <f t="shared" si="2"/>
        <v>0</v>
      </c>
    </row>
    <row r="11" spans="1:8" ht="32.4" customHeight="1">
      <c r="A11" s="14">
        <v>5</v>
      </c>
      <c r="B11" s="21" t="s">
        <v>68</v>
      </c>
      <c r="C11" s="100">
        <v>1000</v>
      </c>
      <c r="D11" s="130">
        <v>0</v>
      </c>
      <c r="E11" s="118">
        <f t="shared" si="0"/>
        <v>0</v>
      </c>
      <c r="F11" s="119">
        <v>0</v>
      </c>
      <c r="G11" s="129">
        <f t="shared" si="1"/>
        <v>0</v>
      </c>
      <c r="H11" s="128">
        <f t="shared" si="2"/>
        <v>0</v>
      </c>
    </row>
    <row r="12" spans="1:8" ht="32.4" customHeight="1">
      <c r="A12" s="14">
        <v>6</v>
      </c>
      <c r="B12" s="21" t="s">
        <v>151</v>
      </c>
      <c r="C12" s="100">
        <v>100</v>
      </c>
      <c r="D12" s="130">
        <v>0</v>
      </c>
      <c r="E12" s="118">
        <f t="shared" si="0"/>
        <v>0</v>
      </c>
      <c r="F12" s="119">
        <v>0</v>
      </c>
      <c r="G12" s="129">
        <f t="shared" si="1"/>
        <v>0</v>
      </c>
      <c r="H12" s="128">
        <f t="shared" si="2"/>
        <v>0</v>
      </c>
    </row>
    <row r="13" spans="1:8" ht="32.4" customHeight="1">
      <c r="A13" s="14">
        <v>7</v>
      </c>
      <c r="B13" s="21" t="s">
        <v>152</v>
      </c>
      <c r="C13" s="100">
        <v>100</v>
      </c>
      <c r="D13" s="130">
        <v>0</v>
      </c>
      <c r="E13" s="118">
        <f t="shared" si="0"/>
        <v>0</v>
      </c>
      <c r="F13" s="119">
        <v>0</v>
      </c>
      <c r="G13" s="129">
        <f t="shared" si="1"/>
        <v>0</v>
      </c>
      <c r="H13" s="128">
        <f t="shared" si="2"/>
        <v>0</v>
      </c>
    </row>
    <row r="14" spans="1:8" ht="32.4" customHeight="1">
      <c r="A14" s="15">
        <v>8</v>
      </c>
      <c r="B14" s="21" t="s">
        <v>69</v>
      </c>
      <c r="C14" s="100">
        <v>520</v>
      </c>
      <c r="D14" s="130">
        <v>0</v>
      </c>
      <c r="E14" s="118">
        <f t="shared" si="0"/>
        <v>0</v>
      </c>
      <c r="F14" s="119">
        <v>0</v>
      </c>
      <c r="G14" s="129">
        <f t="shared" si="1"/>
        <v>0</v>
      </c>
      <c r="H14" s="128">
        <f t="shared" si="2"/>
        <v>0</v>
      </c>
    </row>
    <row r="15" spans="1:8" ht="32.4" customHeight="1">
      <c r="A15" s="14">
        <v>9</v>
      </c>
      <c r="B15" s="21" t="s">
        <v>70</v>
      </c>
      <c r="C15" s="100">
        <v>900</v>
      </c>
      <c r="D15" s="130">
        <v>0</v>
      </c>
      <c r="E15" s="118">
        <f t="shared" si="0"/>
        <v>0</v>
      </c>
      <c r="F15" s="119">
        <v>0</v>
      </c>
      <c r="G15" s="129">
        <f t="shared" si="1"/>
        <v>0</v>
      </c>
      <c r="H15" s="128">
        <f t="shared" si="2"/>
        <v>0</v>
      </c>
    </row>
    <row r="16" spans="1:8" ht="32.4" customHeight="1">
      <c r="A16" s="72">
        <v>10</v>
      </c>
      <c r="B16" s="21" t="s">
        <v>153</v>
      </c>
      <c r="C16" s="100">
        <v>20</v>
      </c>
      <c r="D16" s="117">
        <v>0</v>
      </c>
      <c r="E16" s="134">
        <f t="shared" si="0"/>
        <v>0</v>
      </c>
      <c r="F16" s="135">
        <v>0</v>
      </c>
      <c r="G16" s="129">
        <f t="shared" si="1"/>
        <v>0</v>
      </c>
      <c r="H16" s="136">
        <f t="shared" si="2"/>
        <v>0</v>
      </c>
    </row>
    <row r="17" spans="1:8" ht="32.4" customHeight="1">
      <c r="A17" s="72">
        <v>11</v>
      </c>
      <c r="B17" s="21" t="s">
        <v>154</v>
      </c>
      <c r="C17" s="100">
        <v>130</v>
      </c>
      <c r="D17" s="130">
        <v>0</v>
      </c>
      <c r="E17" s="118">
        <f aca="true" t="shared" si="3" ref="E17:E32">D17+(D17*F17)</f>
        <v>0</v>
      </c>
      <c r="F17" s="119">
        <v>0</v>
      </c>
      <c r="G17" s="129">
        <f t="shared" si="1"/>
        <v>0</v>
      </c>
      <c r="H17" s="128">
        <f t="shared" si="2"/>
        <v>0</v>
      </c>
    </row>
    <row r="18" spans="1:8" ht="32.4" customHeight="1">
      <c r="A18" s="72">
        <v>12</v>
      </c>
      <c r="B18" s="21" t="s">
        <v>71</v>
      </c>
      <c r="C18" s="100">
        <v>450</v>
      </c>
      <c r="D18" s="130">
        <v>0</v>
      </c>
      <c r="E18" s="118">
        <f t="shared" si="3"/>
        <v>0</v>
      </c>
      <c r="F18" s="119">
        <v>0</v>
      </c>
      <c r="G18" s="129">
        <f t="shared" si="1"/>
        <v>0</v>
      </c>
      <c r="H18" s="128">
        <f t="shared" si="2"/>
        <v>0</v>
      </c>
    </row>
    <row r="19" spans="1:8" ht="32.4" customHeight="1" thickBot="1">
      <c r="A19" s="75">
        <v>13</v>
      </c>
      <c r="B19" s="26" t="s">
        <v>72</v>
      </c>
      <c r="C19" s="101">
        <v>620</v>
      </c>
      <c r="D19" s="130">
        <v>0</v>
      </c>
      <c r="E19" s="118">
        <f t="shared" si="3"/>
        <v>0</v>
      </c>
      <c r="F19" s="119">
        <v>0.21</v>
      </c>
      <c r="G19" s="129">
        <f t="shared" si="1"/>
        <v>0</v>
      </c>
      <c r="H19" s="128">
        <f t="shared" si="2"/>
        <v>0</v>
      </c>
    </row>
    <row r="20" spans="1:8" ht="32.4" customHeight="1" thickBot="1">
      <c r="A20" s="6"/>
      <c r="B20" s="147" t="s">
        <v>102</v>
      </c>
      <c r="C20" s="148"/>
      <c r="D20" s="108"/>
      <c r="E20" s="109"/>
      <c r="F20" s="109"/>
      <c r="G20" s="123"/>
      <c r="H20" s="124"/>
    </row>
    <row r="21" spans="1:8" ht="32.4" customHeight="1">
      <c r="A21" s="6">
        <v>14</v>
      </c>
      <c r="B21" s="23" t="s">
        <v>157</v>
      </c>
      <c r="C21" s="102">
        <v>36</v>
      </c>
      <c r="D21" s="117">
        <v>0</v>
      </c>
      <c r="E21" s="118">
        <f t="shared" si="3"/>
        <v>0</v>
      </c>
      <c r="F21" s="119">
        <v>0</v>
      </c>
      <c r="G21" s="129">
        <f t="shared" si="1"/>
        <v>0</v>
      </c>
      <c r="H21" s="128">
        <f t="shared" si="2"/>
        <v>0</v>
      </c>
    </row>
    <row r="22" spans="1:8" ht="32.4" customHeight="1">
      <c r="A22" s="6">
        <v>15</v>
      </c>
      <c r="B22" s="23" t="s">
        <v>158</v>
      </c>
      <c r="C22" s="102">
        <v>3</v>
      </c>
      <c r="D22" s="117">
        <v>0</v>
      </c>
      <c r="E22" s="118">
        <f t="shared" si="3"/>
        <v>0</v>
      </c>
      <c r="F22" s="119">
        <v>0</v>
      </c>
      <c r="G22" s="129">
        <f t="shared" si="1"/>
        <v>0</v>
      </c>
      <c r="H22" s="128">
        <f t="shared" si="2"/>
        <v>0</v>
      </c>
    </row>
    <row r="23" spans="1:8" ht="32.4" customHeight="1">
      <c r="A23" s="6">
        <v>16</v>
      </c>
      <c r="B23" s="25" t="s">
        <v>159</v>
      </c>
      <c r="C23" s="102">
        <v>100</v>
      </c>
      <c r="D23" s="117">
        <v>0</v>
      </c>
      <c r="E23" s="118">
        <f t="shared" si="3"/>
        <v>0</v>
      </c>
      <c r="F23" s="119">
        <v>0</v>
      </c>
      <c r="G23" s="129">
        <f t="shared" si="1"/>
        <v>0</v>
      </c>
      <c r="H23" s="128">
        <f t="shared" si="2"/>
        <v>0</v>
      </c>
    </row>
    <row r="24" spans="1:8" ht="32.4" customHeight="1">
      <c r="A24" s="6">
        <v>17</v>
      </c>
      <c r="B24" s="25" t="s">
        <v>160</v>
      </c>
      <c r="C24" s="102">
        <v>100</v>
      </c>
      <c r="D24" s="117">
        <v>0</v>
      </c>
      <c r="E24" s="118">
        <f t="shared" si="3"/>
        <v>0</v>
      </c>
      <c r="F24" s="119">
        <v>0</v>
      </c>
      <c r="G24" s="129">
        <f t="shared" si="1"/>
        <v>0</v>
      </c>
      <c r="H24" s="128">
        <f t="shared" si="2"/>
        <v>0</v>
      </c>
    </row>
    <row r="25" spans="1:8" ht="32.4" customHeight="1">
      <c r="A25" s="6">
        <v>18</v>
      </c>
      <c r="B25" s="25" t="s">
        <v>161</v>
      </c>
      <c r="C25" s="102">
        <v>100</v>
      </c>
      <c r="D25" s="117">
        <v>0</v>
      </c>
      <c r="E25" s="118">
        <f t="shared" si="3"/>
        <v>0</v>
      </c>
      <c r="F25" s="119">
        <v>0</v>
      </c>
      <c r="G25" s="129">
        <f t="shared" si="1"/>
        <v>0</v>
      </c>
      <c r="H25" s="128">
        <f t="shared" si="2"/>
        <v>0</v>
      </c>
    </row>
    <row r="26" spans="1:8" ht="32.4" customHeight="1">
      <c r="A26" s="6">
        <v>19</v>
      </c>
      <c r="B26" s="21" t="s">
        <v>162</v>
      </c>
      <c r="C26" s="100">
        <v>730</v>
      </c>
      <c r="D26" s="117">
        <v>0</v>
      </c>
      <c r="E26" s="118">
        <f t="shared" si="3"/>
        <v>0</v>
      </c>
      <c r="F26" s="119">
        <v>0</v>
      </c>
      <c r="G26" s="129">
        <f t="shared" si="1"/>
        <v>0</v>
      </c>
      <c r="H26" s="128">
        <f t="shared" si="2"/>
        <v>0</v>
      </c>
    </row>
    <row r="27" spans="1:8" ht="32.4" customHeight="1">
      <c r="A27" s="6">
        <v>20</v>
      </c>
      <c r="B27" s="25" t="s">
        <v>163</v>
      </c>
      <c r="C27" s="102">
        <v>150</v>
      </c>
      <c r="D27" s="117">
        <v>0</v>
      </c>
      <c r="E27" s="118">
        <f t="shared" si="3"/>
        <v>0</v>
      </c>
      <c r="F27" s="119">
        <v>0</v>
      </c>
      <c r="G27" s="129">
        <f t="shared" si="1"/>
        <v>0</v>
      </c>
      <c r="H27" s="128">
        <f t="shared" si="2"/>
        <v>0</v>
      </c>
    </row>
    <row r="28" spans="1:8" ht="32.4" customHeight="1">
      <c r="A28" s="6">
        <v>21</v>
      </c>
      <c r="B28" s="25" t="s">
        <v>164</v>
      </c>
      <c r="C28" s="102">
        <v>300</v>
      </c>
      <c r="D28" s="117">
        <v>0</v>
      </c>
      <c r="E28" s="118">
        <f t="shared" si="3"/>
        <v>0</v>
      </c>
      <c r="F28" s="119">
        <v>0</v>
      </c>
      <c r="G28" s="129">
        <f t="shared" si="1"/>
        <v>0</v>
      </c>
      <c r="H28" s="128">
        <f t="shared" si="2"/>
        <v>0</v>
      </c>
    </row>
    <row r="29" spans="1:8" ht="32.4" customHeight="1">
      <c r="A29" s="6">
        <v>22</v>
      </c>
      <c r="B29" s="25" t="s">
        <v>165</v>
      </c>
      <c r="C29" s="102">
        <v>30</v>
      </c>
      <c r="D29" s="117">
        <v>0</v>
      </c>
      <c r="E29" s="118">
        <f t="shared" si="3"/>
        <v>0</v>
      </c>
      <c r="F29" s="119">
        <v>0</v>
      </c>
      <c r="G29" s="129">
        <f t="shared" si="1"/>
        <v>0</v>
      </c>
      <c r="H29" s="128">
        <f t="shared" si="2"/>
        <v>0</v>
      </c>
    </row>
    <row r="30" spans="1:8" ht="32.4" customHeight="1">
      <c r="A30" s="6">
        <v>23</v>
      </c>
      <c r="B30" s="25" t="s">
        <v>166</v>
      </c>
      <c r="C30" s="102">
        <v>200</v>
      </c>
      <c r="D30" s="117">
        <v>0</v>
      </c>
      <c r="E30" s="118">
        <f t="shared" si="3"/>
        <v>0</v>
      </c>
      <c r="F30" s="119">
        <v>0</v>
      </c>
      <c r="G30" s="129">
        <f t="shared" si="1"/>
        <v>0</v>
      </c>
      <c r="H30" s="128">
        <f t="shared" si="2"/>
        <v>0</v>
      </c>
    </row>
    <row r="31" spans="1:8" ht="32.4" customHeight="1">
      <c r="A31" s="6">
        <v>24</v>
      </c>
      <c r="B31" s="25" t="s">
        <v>167</v>
      </c>
      <c r="C31" s="102">
        <v>150</v>
      </c>
      <c r="D31" s="117">
        <v>0</v>
      </c>
      <c r="E31" s="118">
        <f t="shared" si="3"/>
        <v>0</v>
      </c>
      <c r="F31" s="119">
        <v>0</v>
      </c>
      <c r="G31" s="129">
        <f t="shared" si="1"/>
        <v>0</v>
      </c>
      <c r="H31" s="128">
        <f t="shared" si="2"/>
        <v>0</v>
      </c>
    </row>
    <row r="32" spans="1:8" ht="32.4" customHeight="1" thickBot="1">
      <c r="A32" s="6">
        <v>25</v>
      </c>
      <c r="B32" s="25" t="s">
        <v>168</v>
      </c>
      <c r="C32" s="102">
        <v>10</v>
      </c>
      <c r="D32" s="117">
        <v>0</v>
      </c>
      <c r="E32" s="118">
        <f t="shared" si="3"/>
        <v>0</v>
      </c>
      <c r="F32" s="119">
        <v>0</v>
      </c>
      <c r="G32" s="129">
        <f t="shared" si="1"/>
        <v>0</v>
      </c>
      <c r="H32" s="128">
        <f t="shared" si="2"/>
        <v>0</v>
      </c>
    </row>
    <row r="33" spans="1:8" ht="28.2" customHeight="1" thickBot="1">
      <c r="A33" s="89"/>
      <c r="B33" s="19" t="s">
        <v>13</v>
      </c>
      <c r="C33" s="53"/>
      <c r="D33" s="108"/>
      <c r="E33" s="109"/>
      <c r="F33" s="109"/>
      <c r="G33" s="123"/>
      <c r="H33" s="124"/>
    </row>
    <row r="34" spans="1:8" ht="32.4" customHeight="1">
      <c r="A34" s="89">
        <v>26</v>
      </c>
      <c r="B34" s="49" t="s">
        <v>73</v>
      </c>
      <c r="C34" s="103">
        <v>1500</v>
      </c>
      <c r="D34" s="117">
        <v>0</v>
      </c>
      <c r="E34" s="118">
        <f aca="true" t="shared" si="4" ref="E34:E40">D34+(D34*F34)</f>
        <v>0</v>
      </c>
      <c r="F34" s="119">
        <v>0</v>
      </c>
      <c r="G34" s="129">
        <f aca="true" t="shared" si="5" ref="G34:G40">SUM(C34*D34)</f>
        <v>0</v>
      </c>
      <c r="H34" s="128">
        <f aca="true" t="shared" si="6" ref="H34:H40">G34+(G34*F34)</f>
        <v>0</v>
      </c>
    </row>
    <row r="35" spans="1:8" ht="32.4" customHeight="1">
      <c r="A35" s="89">
        <v>27</v>
      </c>
      <c r="B35" s="23" t="s">
        <v>169</v>
      </c>
      <c r="C35" s="100">
        <v>1400</v>
      </c>
      <c r="D35" s="117">
        <v>0</v>
      </c>
      <c r="E35" s="118">
        <f t="shared" si="4"/>
        <v>0</v>
      </c>
      <c r="F35" s="119">
        <v>0</v>
      </c>
      <c r="G35" s="129">
        <f t="shared" si="5"/>
        <v>0</v>
      </c>
      <c r="H35" s="128">
        <f t="shared" si="6"/>
        <v>0</v>
      </c>
    </row>
    <row r="36" spans="1:8" ht="32.4" customHeight="1">
      <c r="A36" s="89">
        <v>28</v>
      </c>
      <c r="B36" s="23" t="s">
        <v>170</v>
      </c>
      <c r="C36" s="100">
        <v>1500</v>
      </c>
      <c r="D36" s="117">
        <v>0</v>
      </c>
      <c r="E36" s="118">
        <f t="shared" si="4"/>
        <v>0</v>
      </c>
      <c r="F36" s="119">
        <v>0</v>
      </c>
      <c r="G36" s="129">
        <f t="shared" si="5"/>
        <v>0</v>
      </c>
      <c r="H36" s="128">
        <f t="shared" si="6"/>
        <v>0</v>
      </c>
    </row>
    <row r="37" spans="1:8" ht="32.4" customHeight="1">
      <c r="A37" s="89">
        <v>29</v>
      </c>
      <c r="B37" s="23" t="s">
        <v>74</v>
      </c>
      <c r="C37" s="100">
        <v>500</v>
      </c>
      <c r="D37" s="117">
        <v>0</v>
      </c>
      <c r="E37" s="118">
        <f t="shared" si="4"/>
        <v>0</v>
      </c>
      <c r="F37" s="119">
        <v>0</v>
      </c>
      <c r="G37" s="129">
        <f t="shared" si="5"/>
        <v>0</v>
      </c>
      <c r="H37" s="128">
        <f t="shared" si="6"/>
        <v>0</v>
      </c>
    </row>
    <row r="38" spans="1:8" ht="32.4" customHeight="1">
      <c r="A38" s="89">
        <v>30</v>
      </c>
      <c r="B38" s="23" t="s">
        <v>171</v>
      </c>
      <c r="C38" s="100">
        <v>150</v>
      </c>
      <c r="D38" s="117">
        <v>0</v>
      </c>
      <c r="E38" s="118">
        <f t="shared" si="4"/>
        <v>0</v>
      </c>
      <c r="F38" s="119">
        <v>0</v>
      </c>
      <c r="G38" s="129">
        <f t="shared" si="5"/>
        <v>0</v>
      </c>
      <c r="H38" s="128">
        <f t="shared" si="6"/>
        <v>0</v>
      </c>
    </row>
    <row r="39" spans="1:8" ht="32.4" customHeight="1">
      <c r="A39" s="89">
        <v>31</v>
      </c>
      <c r="B39" s="23" t="s">
        <v>172</v>
      </c>
      <c r="C39" s="100">
        <v>50</v>
      </c>
      <c r="D39" s="117">
        <v>0</v>
      </c>
      <c r="E39" s="118">
        <f t="shared" si="4"/>
        <v>0</v>
      </c>
      <c r="F39" s="119">
        <v>0</v>
      </c>
      <c r="G39" s="129">
        <f t="shared" si="5"/>
        <v>0</v>
      </c>
      <c r="H39" s="128">
        <f t="shared" si="6"/>
        <v>0</v>
      </c>
    </row>
    <row r="40" spans="1:8" ht="32.4" customHeight="1" thickBot="1">
      <c r="A40" s="89">
        <v>32</v>
      </c>
      <c r="B40" s="24" t="s">
        <v>75</v>
      </c>
      <c r="C40" s="101">
        <v>900</v>
      </c>
      <c r="D40" s="117">
        <v>0</v>
      </c>
      <c r="E40" s="118">
        <f t="shared" si="4"/>
        <v>0</v>
      </c>
      <c r="F40" s="119">
        <v>0</v>
      </c>
      <c r="G40" s="129">
        <f t="shared" si="5"/>
        <v>0</v>
      </c>
      <c r="H40" s="128">
        <f t="shared" si="6"/>
        <v>0</v>
      </c>
    </row>
    <row r="41" spans="1:8" ht="27" customHeight="1" thickBot="1">
      <c r="A41" s="8"/>
      <c r="B41" s="19" t="s">
        <v>17</v>
      </c>
      <c r="C41" s="53"/>
      <c r="D41" s="108"/>
      <c r="E41" s="109"/>
      <c r="F41" s="109"/>
      <c r="G41" s="123"/>
      <c r="H41" s="124"/>
    </row>
    <row r="42" spans="1:8" ht="32.4" customHeight="1">
      <c r="A42" s="6">
        <v>33</v>
      </c>
      <c r="B42" s="50" t="s">
        <v>173</v>
      </c>
      <c r="C42" s="103">
        <v>430</v>
      </c>
      <c r="D42" s="117">
        <v>0</v>
      </c>
      <c r="E42" s="118">
        <f aca="true" t="shared" si="7" ref="E42:E66">D42+(D42*F42)</f>
        <v>0</v>
      </c>
      <c r="F42" s="119">
        <v>0</v>
      </c>
      <c r="G42" s="129">
        <f aca="true" t="shared" si="8" ref="G42:G66">SUM(C42*D42)</f>
        <v>0</v>
      </c>
      <c r="H42" s="128">
        <f aca="true" t="shared" si="9" ref="H42:H66">G42+(G42*F42)</f>
        <v>0</v>
      </c>
    </row>
    <row r="43" spans="1:8" ht="27" customHeight="1">
      <c r="A43" s="6">
        <v>34</v>
      </c>
      <c r="B43" s="25" t="s">
        <v>174</v>
      </c>
      <c r="C43" s="100">
        <v>30</v>
      </c>
      <c r="D43" s="117">
        <v>0</v>
      </c>
      <c r="E43" s="118">
        <f t="shared" si="7"/>
        <v>0</v>
      </c>
      <c r="F43" s="119">
        <v>0</v>
      </c>
      <c r="G43" s="129">
        <f t="shared" si="8"/>
        <v>0</v>
      </c>
      <c r="H43" s="128">
        <f t="shared" si="9"/>
        <v>0</v>
      </c>
    </row>
    <row r="44" spans="1:8" ht="32.4" customHeight="1">
      <c r="A44" s="6">
        <v>35</v>
      </c>
      <c r="B44" s="45" t="s">
        <v>175</v>
      </c>
      <c r="C44" s="100">
        <v>2</v>
      </c>
      <c r="D44" s="117">
        <v>0</v>
      </c>
      <c r="E44" s="118">
        <f t="shared" si="7"/>
        <v>0</v>
      </c>
      <c r="F44" s="119">
        <v>0</v>
      </c>
      <c r="G44" s="129">
        <f t="shared" si="8"/>
        <v>0</v>
      </c>
      <c r="H44" s="128">
        <f t="shared" si="9"/>
        <v>0</v>
      </c>
    </row>
    <row r="45" spans="1:8" ht="33" customHeight="1">
      <c r="A45" s="6">
        <v>36</v>
      </c>
      <c r="B45" s="45" t="s">
        <v>76</v>
      </c>
      <c r="C45" s="100">
        <v>4</v>
      </c>
      <c r="D45" s="117">
        <v>0</v>
      </c>
      <c r="E45" s="118">
        <f t="shared" si="7"/>
        <v>0</v>
      </c>
      <c r="F45" s="119">
        <v>0</v>
      </c>
      <c r="G45" s="129">
        <f t="shared" si="8"/>
        <v>0</v>
      </c>
      <c r="H45" s="128">
        <f t="shared" si="9"/>
        <v>0</v>
      </c>
    </row>
    <row r="46" spans="1:8" ht="33" customHeight="1">
      <c r="A46" s="6">
        <v>37</v>
      </c>
      <c r="B46" s="45" t="s">
        <v>176</v>
      </c>
      <c r="C46" s="100">
        <v>2</v>
      </c>
      <c r="D46" s="117">
        <v>0</v>
      </c>
      <c r="E46" s="118">
        <f t="shared" si="7"/>
        <v>0</v>
      </c>
      <c r="F46" s="119">
        <v>0</v>
      </c>
      <c r="G46" s="129">
        <f t="shared" si="8"/>
        <v>0</v>
      </c>
      <c r="H46" s="128">
        <f t="shared" si="9"/>
        <v>0</v>
      </c>
    </row>
    <row r="47" spans="1:8" ht="33" customHeight="1">
      <c r="A47" s="6">
        <v>38</v>
      </c>
      <c r="B47" s="45" t="s">
        <v>177</v>
      </c>
      <c r="C47" s="100">
        <v>8</v>
      </c>
      <c r="D47" s="117">
        <v>0</v>
      </c>
      <c r="E47" s="118">
        <f t="shared" si="7"/>
        <v>0</v>
      </c>
      <c r="F47" s="119">
        <v>0</v>
      </c>
      <c r="G47" s="129">
        <f t="shared" si="8"/>
        <v>0</v>
      </c>
      <c r="H47" s="128">
        <f t="shared" si="9"/>
        <v>0</v>
      </c>
    </row>
    <row r="48" spans="1:8" ht="33" customHeight="1">
      <c r="A48" s="6">
        <v>39</v>
      </c>
      <c r="B48" s="45" t="s">
        <v>178</v>
      </c>
      <c r="C48" s="100">
        <v>7</v>
      </c>
      <c r="D48" s="117">
        <v>0</v>
      </c>
      <c r="E48" s="118">
        <f t="shared" si="7"/>
        <v>0</v>
      </c>
      <c r="F48" s="119">
        <v>0</v>
      </c>
      <c r="G48" s="129">
        <f t="shared" si="8"/>
        <v>0</v>
      </c>
      <c r="H48" s="128">
        <f t="shared" si="9"/>
        <v>0</v>
      </c>
    </row>
    <row r="49" spans="1:8" ht="33" customHeight="1">
      <c r="A49" s="6">
        <v>40</v>
      </c>
      <c r="B49" s="45" t="s">
        <v>179</v>
      </c>
      <c r="C49" s="100">
        <v>8</v>
      </c>
      <c r="D49" s="117">
        <v>0</v>
      </c>
      <c r="E49" s="118">
        <f t="shared" si="7"/>
        <v>0</v>
      </c>
      <c r="F49" s="119">
        <v>0</v>
      </c>
      <c r="G49" s="129">
        <f t="shared" si="8"/>
        <v>0</v>
      </c>
      <c r="H49" s="128">
        <f t="shared" si="9"/>
        <v>0</v>
      </c>
    </row>
    <row r="50" spans="1:8" ht="33" customHeight="1">
      <c r="A50" s="6">
        <v>41</v>
      </c>
      <c r="B50" s="45" t="s">
        <v>77</v>
      </c>
      <c r="C50" s="100">
        <v>7</v>
      </c>
      <c r="D50" s="117">
        <v>0</v>
      </c>
      <c r="E50" s="118">
        <f t="shared" si="7"/>
        <v>0</v>
      </c>
      <c r="F50" s="119">
        <v>0</v>
      </c>
      <c r="G50" s="129">
        <f t="shared" si="8"/>
        <v>0</v>
      </c>
      <c r="H50" s="128">
        <f t="shared" si="9"/>
        <v>0</v>
      </c>
    </row>
    <row r="51" spans="1:8" ht="33" customHeight="1">
      <c r="A51" s="6">
        <v>42</v>
      </c>
      <c r="B51" s="45" t="s">
        <v>78</v>
      </c>
      <c r="C51" s="100">
        <v>7</v>
      </c>
      <c r="D51" s="117">
        <v>0</v>
      </c>
      <c r="E51" s="118">
        <f t="shared" si="7"/>
        <v>0</v>
      </c>
      <c r="F51" s="119">
        <v>0</v>
      </c>
      <c r="G51" s="129">
        <f t="shared" si="8"/>
        <v>0</v>
      </c>
      <c r="H51" s="128">
        <f t="shared" si="9"/>
        <v>0</v>
      </c>
    </row>
    <row r="52" spans="1:8" ht="33" customHeight="1">
      <c r="A52" s="6">
        <v>43</v>
      </c>
      <c r="B52" s="45" t="s">
        <v>180</v>
      </c>
      <c r="C52" s="100">
        <v>6</v>
      </c>
      <c r="D52" s="117">
        <v>0</v>
      </c>
      <c r="E52" s="118">
        <f t="shared" si="7"/>
        <v>0</v>
      </c>
      <c r="F52" s="119">
        <v>0</v>
      </c>
      <c r="G52" s="129">
        <f t="shared" si="8"/>
        <v>0</v>
      </c>
      <c r="H52" s="128">
        <f t="shared" si="9"/>
        <v>0</v>
      </c>
    </row>
    <row r="53" spans="1:8" ht="33" customHeight="1">
      <c r="A53" s="6">
        <v>44</v>
      </c>
      <c r="B53" s="45" t="s">
        <v>79</v>
      </c>
      <c r="C53" s="100">
        <v>11</v>
      </c>
      <c r="D53" s="117">
        <v>0</v>
      </c>
      <c r="E53" s="118">
        <f t="shared" si="7"/>
        <v>0</v>
      </c>
      <c r="F53" s="119">
        <v>0</v>
      </c>
      <c r="G53" s="129">
        <f t="shared" si="8"/>
        <v>0</v>
      </c>
      <c r="H53" s="128">
        <f t="shared" si="9"/>
        <v>0</v>
      </c>
    </row>
    <row r="54" spans="1:8" ht="33" customHeight="1">
      <c r="A54" s="6">
        <v>45</v>
      </c>
      <c r="B54" s="45" t="s">
        <v>80</v>
      </c>
      <c r="C54" s="100">
        <v>15</v>
      </c>
      <c r="D54" s="117">
        <v>0</v>
      </c>
      <c r="E54" s="118">
        <f t="shared" si="7"/>
        <v>0</v>
      </c>
      <c r="F54" s="119">
        <v>0</v>
      </c>
      <c r="G54" s="129">
        <f t="shared" si="8"/>
        <v>0</v>
      </c>
      <c r="H54" s="128">
        <f t="shared" si="9"/>
        <v>0</v>
      </c>
    </row>
    <row r="55" spans="1:8" ht="33" customHeight="1">
      <c r="A55" s="6">
        <v>46</v>
      </c>
      <c r="B55" s="45" t="s">
        <v>81</v>
      </c>
      <c r="C55" s="100">
        <v>21</v>
      </c>
      <c r="D55" s="117">
        <v>0</v>
      </c>
      <c r="E55" s="118">
        <f t="shared" si="7"/>
        <v>0</v>
      </c>
      <c r="F55" s="119">
        <v>0</v>
      </c>
      <c r="G55" s="129">
        <f t="shared" si="8"/>
        <v>0</v>
      </c>
      <c r="H55" s="128">
        <f t="shared" si="9"/>
        <v>0</v>
      </c>
    </row>
    <row r="56" spans="1:8" ht="33" customHeight="1">
      <c r="A56" s="6">
        <v>47</v>
      </c>
      <c r="B56" s="45" t="s">
        <v>82</v>
      </c>
      <c r="C56" s="100">
        <v>13</v>
      </c>
      <c r="D56" s="117">
        <v>0</v>
      </c>
      <c r="E56" s="118">
        <f t="shared" si="7"/>
        <v>0</v>
      </c>
      <c r="F56" s="119">
        <v>0</v>
      </c>
      <c r="G56" s="129">
        <f t="shared" si="8"/>
        <v>0</v>
      </c>
      <c r="H56" s="128">
        <f t="shared" si="9"/>
        <v>0</v>
      </c>
    </row>
    <row r="57" spans="1:8" ht="33" customHeight="1">
      <c r="A57" s="6">
        <v>48</v>
      </c>
      <c r="B57" s="45" t="s">
        <v>83</v>
      </c>
      <c r="C57" s="100">
        <v>12</v>
      </c>
      <c r="D57" s="117">
        <v>0</v>
      </c>
      <c r="E57" s="118">
        <f t="shared" si="7"/>
        <v>0</v>
      </c>
      <c r="F57" s="119">
        <v>0</v>
      </c>
      <c r="G57" s="129">
        <f t="shared" si="8"/>
        <v>0</v>
      </c>
      <c r="H57" s="128">
        <f t="shared" si="9"/>
        <v>0</v>
      </c>
    </row>
    <row r="58" spans="1:8" ht="33" customHeight="1">
      <c r="A58" s="6">
        <v>49</v>
      </c>
      <c r="B58" s="45" t="s">
        <v>84</v>
      </c>
      <c r="C58" s="100">
        <v>10</v>
      </c>
      <c r="D58" s="117">
        <v>0</v>
      </c>
      <c r="E58" s="118">
        <f t="shared" si="7"/>
        <v>0</v>
      </c>
      <c r="F58" s="119">
        <v>0</v>
      </c>
      <c r="G58" s="129">
        <f t="shared" si="8"/>
        <v>0</v>
      </c>
      <c r="H58" s="128">
        <f t="shared" si="9"/>
        <v>0</v>
      </c>
    </row>
    <row r="59" spans="1:8" ht="33" customHeight="1">
      <c r="A59" s="6">
        <v>50</v>
      </c>
      <c r="B59" s="45" t="s">
        <v>181</v>
      </c>
      <c r="C59" s="100">
        <v>13</v>
      </c>
      <c r="D59" s="117">
        <v>0</v>
      </c>
      <c r="E59" s="118">
        <f t="shared" si="7"/>
        <v>0</v>
      </c>
      <c r="F59" s="119">
        <v>0</v>
      </c>
      <c r="G59" s="129">
        <f t="shared" si="8"/>
        <v>0</v>
      </c>
      <c r="H59" s="128">
        <f t="shared" si="9"/>
        <v>0</v>
      </c>
    </row>
    <row r="60" spans="1:8" ht="33" customHeight="1">
      <c r="A60" s="6">
        <v>51</v>
      </c>
      <c r="B60" s="45" t="s">
        <v>85</v>
      </c>
      <c r="C60" s="100">
        <v>1</v>
      </c>
      <c r="D60" s="117">
        <v>0</v>
      </c>
      <c r="E60" s="118">
        <f t="shared" si="7"/>
        <v>0</v>
      </c>
      <c r="F60" s="119">
        <v>0</v>
      </c>
      <c r="G60" s="129">
        <f t="shared" si="8"/>
        <v>0</v>
      </c>
      <c r="H60" s="128">
        <f t="shared" si="9"/>
        <v>0</v>
      </c>
    </row>
    <row r="61" spans="1:8" ht="33" customHeight="1">
      <c r="A61" s="6">
        <v>52</v>
      </c>
      <c r="B61" s="45" t="s">
        <v>86</v>
      </c>
      <c r="C61" s="100">
        <v>11</v>
      </c>
      <c r="D61" s="117">
        <v>0</v>
      </c>
      <c r="E61" s="118">
        <f t="shared" si="7"/>
        <v>0</v>
      </c>
      <c r="F61" s="119">
        <v>0</v>
      </c>
      <c r="G61" s="129">
        <f t="shared" si="8"/>
        <v>0</v>
      </c>
      <c r="H61" s="128">
        <f t="shared" si="9"/>
        <v>0</v>
      </c>
    </row>
    <row r="62" spans="1:8" ht="33" customHeight="1">
      <c r="A62" s="6">
        <v>53</v>
      </c>
      <c r="B62" s="45" t="s">
        <v>89</v>
      </c>
      <c r="C62" s="100">
        <v>9</v>
      </c>
      <c r="D62" s="117">
        <v>0</v>
      </c>
      <c r="E62" s="118">
        <f t="shared" si="7"/>
        <v>0</v>
      </c>
      <c r="F62" s="119">
        <v>0</v>
      </c>
      <c r="G62" s="129">
        <f t="shared" si="8"/>
        <v>0</v>
      </c>
      <c r="H62" s="128">
        <f t="shared" si="9"/>
        <v>0</v>
      </c>
    </row>
    <row r="63" spans="1:8" ht="33" customHeight="1">
      <c r="A63" s="6">
        <v>54</v>
      </c>
      <c r="B63" s="45" t="s">
        <v>87</v>
      </c>
      <c r="C63" s="100">
        <v>14</v>
      </c>
      <c r="D63" s="117">
        <v>0</v>
      </c>
      <c r="E63" s="118">
        <f t="shared" si="7"/>
        <v>0</v>
      </c>
      <c r="F63" s="119">
        <v>0</v>
      </c>
      <c r="G63" s="129">
        <f t="shared" si="8"/>
        <v>0</v>
      </c>
      <c r="H63" s="128">
        <f t="shared" si="9"/>
        <v>0</v>
      </c>
    </row>
    <row r="64" spans="1:8" ht="33" customHeight="1">
      <c r="A64" s="6">
        <v>55</v>
      </c>
      <c r="B64" s="45" t="s">
        <v>88</v>
      </c>
      <c r="C64" s="100">
        <v>14</v>
      </c>
      <c r="D64" s="117">
        <v>0</v>
      </c>
      <c r="E64" s="118">
        <f t="shared" si="7"/>
        <v>0</v>
      </c>
      <c r="F64" s="119">
        <v>0</v>
      </c>
      <c r="G64" s="129">
        <f t="shared" si="8"/>
        <v>0</v>
      </c>
      <c r="H64" s="128">
        <f t="shared" si="9"/>
        <v>0</v>
      </c>
    </row>
    <row r="65" spans="1:8" ht="33" customHeight="1">
      <c r="A65" s="6">
        <v>56</v>
      </c>
      <c r="B65" s="45" t="s">
        <v>182</v>
      </c>
      <c r="C65" s="100">
        <v>2</v>
      </c>
      <c r="D65" s="117">
        <v>0</v>
      </c>
      <c r="E65" s="118">
        <f t="shared" si="7"/>
        <v>0</v>
      </c>
      <c r="F65" s="119">
        <v>0</v>
      </c>
      <c r="G65" s="129">
        <f t="shared" si="8"/>
        <v>0</v>
      </c>
      <c r="H65" s="128">
        <f t="shared" si="9"/>
        <v>0</v>
      </c>
    </row>
    <row r="66" spans="1:8" ht="33" customHeight="1" thickBot="1">
      <c r="A66" s="6">
        <v>57</v>
      </c>
      <c r="B66" s="51" t="s">
        <v>183</v>
      </c>
      <c r="C66" s="101">
        <v>2</v>
      </c>
      <c r="D66" s="117">
        <v>0</v>
      </c>
      <c r="E66" s="118">
        <f t="shared" si="7"/>
        <v>0</v>
      </c>
      <c r="F66" s="119">
        <v>0</v>
      </c>
      <c r="G66" s="129">
        <f t="shared" si="8"/>
        <v>0</v>
      </c>
      <c r="H66" s="128">
        <f t="shared" si="9"/>
        <v>0</v>
      </c>
    </row>
    <row r="67" spans="1:8" ht="32.4" customHeight="1" thickBot="1">
      <c r="A67" s="8"/>
      <c r="B67" s="147" t="s">
        <v>19</v>
      </c>
      <c r="C67" s="148"/>
      <c r="D67" s="108"/>
      <c r="E67" s="109"/>
      <c r="F67" s="109"/>
      <c r="G67" s="123"/>
      <c r="H67" s="124"/>
    </row>
    <row r="68" spans="1:8" ht="32.4" customHeight="1">
      <c r="A68" s="6">
        <v>58</v>
      </c>
      <c r="B68" s="49" t="s">
        <v>26</v>
      </c>
      <c r="C68" s="104">
        <v>2</v>
      </c>
      <c r="D68" s="117">
        <v>0</v>
      </c>
      <c r="E68" s="118">
        <f aca="true" t="shared" si="10" ref="E68:E82">D68+(D68*F68)</f>
        <v>0</v>
      </c>
      <c r="F68" s="119">
        <v>0</v>
      </c>
      <c r="G68" s="129">
        <f aca="true" t="shared" si="11" ref="G68:G82">SUM(C68*D68)</f>
        <v>0</v>
      </c>
      <c r="H68" s="128">
        <f aca="true" t="shared" si="12" ref="H68:H82">G68+(G68*F68)</f>
        <v>0</v>
      </c>
    </row>
    <row r="69" spans="1:8" ht="32.4" customHeight="1">
      <c r="A69" s="7">
        <v>59</v>
      </c>
      <c r="B69" s="23" t="s">
        <v>27</v>
      </c>
      <c r="C69" s="102">
        <v>4</v>
      </c>
      <c r="D69" s="117">
        <v>0</v>
      </c>
      <c r="E69" s="118">
        <f t="shared" si="10"/>
        <v>0</v>
      </c>
      <c r="F69" s="119">
        <v>0</v>
      </c>
      <c r="G69" s="129">
        <f t="shared" si="11"/>
        <v>0</v>
      </c>
      <c r="H69" s="128">
        <f t="shared" si="12"/>
        <v>0</v>
      </c>
    </row>
    <row r="70" spans="1:8" ht="32.4" customHeight="1">
      <c r="A70" s="6">
        <v>60</v>
      </c>
      <c r="B70" s="23" t="s">
        <v>28</v>
      </c>
      <c r="C70" s="102">
        <v>10</v>
      </c>
      <c r="D70" s="117">
        <v>0</v>
      </c>
      <c r="E70" s="118">
        <f t="shared" si="10"/>
        <v>0</v>
      </c>
      <c r="F70" s="119">
        <v>0</v>
      </c>
      <c r="G70" s="129">
        <f t="shared" si="11"/>
        <v>0</v>
      </c>
      <c r="H70" s="128">
        <f t="shared" si="12"/>
        <v>0</v>
      </c>
    </row>
    <row r="71" spans="1:8" ht="32.4" customHeight="1">
      <c r="A71" s="7">
        <v>61</v>
      </c>
      <c r="B71" s="23" t="s">
        <v>125</v>
      </c>
      <c r="C71" s="102">
        <v>10</v>
      </c>
      <c r="D71" s="117">
        <v>0</v>
      </c>
      <c r="E71" s="118">
        <f t="shared" si="10"/>
        <v>0</v>
      </c>
      <c r="F71" s="119">
        <v>0</v>
      </c>
      <c r="G71" s="129">
        <f t="shared" si="11"/>
        <v>0</v>
      </c>
      <c r="H71" s="128">
        <f t="shared" si="12"/>
        <v>0</v>
      </c>
    </row>
    <row r="72" spans="1:8" ht="32.4" customHeight="1">
      <c r="A72" s="6">
        <v>62</v>
      </c>
      <c r="B72" s="23" t="s">
        <v>126</v>
      </c>
      <c r="C72" s="102">
        <v>10</v>
      </c>
      <c r="D72" s="117">
        <v>0</v>
      </c>
      <c r="E72" s="118">
        <f t="shared" si="10"/>
        <v>0</v>
      </c>
      <c r="F72" s="119">
        <v>0</v>
      </c>
      <c r="G72" s="129">
        <f t="shared" si="11"/>
        <v>0</v>
      </c>
      <c r="H72" s="128">
        <f t="shared" si="12"/>
        <v>0</v>
      </c>
    </row>
    <row r="73" spans="1:8" ht="32.4" customHeight="1">
      <c r="A73" s="7">
        <v>63</v>
      </c>
      <c r="B73" s="23" t="s">
        <v>29</v>
      </c>
      <c r="C73" s="102">
        <v>5</v>
      </c>
      <c r="D73" s="117">
        <v>0</v>
      </c>
      <c r="E73" s="118">
        <f t="shared" si="10"/>
        <v>0</v>
      </c>
      <c r="F73" s="119">
        <v>0</v>
      </c>
      <c r="G73" s="129">
        <f t="shared" si="11"/>
        <v>0</v>
      </c>
      <c r="H73" s="128">
        <f t="shared" si="12"/>
        <v>0</v>
      </c>
    </row>
    <row r="74" spans="1:8" ht="32.4" customHeight="1">
      <c r="A74" s="6">
        <v>64</v>
      </c>
      <c r="B74" s="23" t="s">
        <v>30</v>
      </c>
      <c r="C74" s="102">
        <v>8</v>
      </c>
      <c r="D74" s="117">
        <v>0</v>
      </c>
      <c r="E74" s="118">
        <f t="shared" si="10"/>
        <v>0</v>
      </c>
      <c r="F74" s="119">
        <v>0</v>
      </c>
      <c r="G74" s="129">
        <f t="shared" si="11"/>
        <v>0</v>
      </c>
      <c r="H74" s="128">
        <f t="shared" si="12"/>
        <v>0</v>
      </c>
    </row>
    <row r="75" spans="1:8" ht="32.4" customHeight="1">
      <c r="A75" s="7">
        <v>65</v>
      </c>
      <c r="B75" s="23" t="s">
        <v>31</v>
      </c>
      <c r="C75" s="102">
        <v>2</v>
      </c>
      <c r="D75" s="117">
        <v>0</v>
      </c>
      <c r="E75" s="118">
        <f t="shared" si="10"/>
        <v>0</v>
      </c>
      <c r="F75" s="119">
        <v>0</v>
      </c>
      <c r="G75" s="129">
        <f t="shared" si="11"/>
        <v>0</v>
      </c>
      <c r="H75" s="128">
        <f t="shared" si="12"/>
        <v>0</v>
      </c>
    </row>
    <row r="76" spans="1:8" ht="32.4" customHeight="1">
      <c r="A76" s="6">
        <v>66</v>
      </c>
      <c r="B76" s="23" t="s">
        <v>32</v>
      </c>
      <c r="C76" s="102">
        <v>3</v>
      </c>
      <c r="D76" s="117">
        <v>0</v>
      </c>
      <c r="E76" s="118">
        <f t="shared" si="10"/>
        <v>0</v>
      </c>
      <c r="F76" s="119">
        <v>0</v>
      </c>
      <c r="G76" s="129">
        <f t="shared" si="11"/>
        <v>0</v>
      </c>
      <c r="H76" s="128">
        <f t="shared" si="12"/>
        <v>0</v>
      </c>
    </row>
    <row r="77" spans="1:8" ht="32.4" customHeight="1">
      <c r="A77" s="7">
        <v>67</v>
      </c>
      <c r="B77" s="23" t="s">
        <v>33</v>
      </c>
      <c r="C77" s="102">
        <v>3</v>
      </c>
      <c r="D77" s="117">
        <v>0</v>
      </c>
      <c r="E77" s="118">
        <f t="shared" si="10"/>
        <v>0</v>
      </c>
      <c r="F77" s="119">
        <v>0</v>
      </c>
      <c r="G77" s="129">
        <f t="shared" si="11"/>
        <v>0</v>
      </c>
      <c r="H77" s="128">
        <f t="shared" si="12"/>
        <v>0</v>
      </c>
    </row>
    <row r="78" spans="1:8" ht="32.4" customHeight="1">
      <c r="A78" s="6">
        <v>68</v>
      </c>
      <c r="B78" s="23" t="s">
        <v>34</v>
      </c>
      <c r="C78" s="102">
        <v>3</v>
      </c>
      <c r="D78" s="117">
        <v>0</v>
      </c>
      <c r="E78" s="118">
        <f t="shared" si="10"/>
        <v>0</v>
      </c>
      <c r="F78" s="119">
        <v>0</v>
      </c>
      <c r="G78" s="129">
        <f t="shared" si="11"/>
        <v>0</v>
      </c>
      <c r="H78" s="128">
        <f t="shared" si="12"/>
        <v>0</v>
      </c>
    </row>
    <row r="79" spans="1:8" ht="32.4" customHeight="1">
      <c r="A79" s="7">
        <v>69</v>
      </c>
      <c r="B79" s="23" t="s">
        <v>35</v>
      </c>
      <c r="C79" s="102">
        <v>6</v>
      </c>
      <c r="D79" s="117">
        <v>0</v>
      </c>
      <c r="E79" s="118">
        <f t="shared" si="10"/>
        <v>0</v>
      </c>
      <c r="F79" s="119">
        <v>0</v>
      </c>
      <c r="G79" s="129">
        <f t="shared" si="11"/>
        <v>0</v>
      </c>
      <c r="H79" s="128">
        <f t="shared" si="12"/>
        <v>0</v>
      </c>
    </row>
    <row r="80" spans="1:8" ht="32.4" customHeight="1">
      <c r="A80" s="6">
        <v>70</v>
      </c>
      <c r="B80" s="23" t="s">
        <v>36</v>
      </c>
      <c r="C80" s="102">
        <v>6</v>
      </c>
      <c r="D80" s="117">
        <v>0</v>
      </c>
      <c r="E80" s="118">
        <f t="shared" si="10"/>
        <v>0</v>
      </c>
      <c r="F80" s="119">
        <v>0</v>
      </c>
      <c r="G80" s="129">
        <f t="shared" si="11"/>
        <v>0</v>
      </c>
      <c r="H80" s="128">
        <f t="shared" si="12"/>
        <v>0</v>
      </c>
    </row>
    <row r="81" spans="1:8" ht="32.4" customHeight="1">
      <c r="A81" s="7">
        <v>71</v>
      </c>
      <c r="B81" s="23" t="s">
        <v>37</v>
      </c>
      <c r="C81" s="102">
        <v>6</v>
      </c>
      <c r="D81" s="117">
        <v>0</v>
      </c>
      <c r="E81" s="118">
        <f t="shared" si="10"/>
        <v>0</v>
      </c>
      <c r="F81" s="119">
        <v>0</v>
      </c>
      <c r="G81" s="129">
        <f t="shared" si="11"/>
        <v>0</v>
      </c>
      <c r="H81" s="128">
        <f t="shared" si="12"/>
        <v>0</v>
      </c>
    </row>
    <row r="82" spans="1:8" ht="32.4" customHeight="1" thickBot="1">
      <c r="A82" s="6">
        <v>72</v>
      </c>
      <c r="B82" s="24" t="s">
        <v>38</v>
      </c>
      <c r="C82" s="105">
        <v>6</v>
      </c>
      <c r="D82" s="117">
        <v>0</v>
      </c>
      <c r="E82" s="118">
        <f t="shared" si="10"/>
        <v>0</v>
      </c>
      <c r="F82" s="119">
        <v>0</v>
      </c>
      <c r="G82" s="129">
        <f t="shared" si="11"/>
        <v>0</v>
      </c>
      <c r="H82" s="128">
        <f t="shared" si="12"/>
        <v>0</v>
      </c>
    </row>
    <row r="83" spans="1:8" ht="32.4" customHeight="1" thickBot="1">
      <c r="A83" s="9"/>
      <c r="B83" s="196" t="s">
        <v>127</v>
      </c>
      <c r="C83" s="197"/>
      <c r="D83" s="108"/>
      <c r="E83" s="109"/>
      <c r="F83" s="109"/>
      <c r="G83" s="123"/>
      <c r="H83" s="124"/>
    </row>
    <row r="84" spans="1:8" ht="32.4" customHeight="1">
      <c r="A84" s="6">
        <v>73</v>
      </c>
      <c r="B84" s="90" t="s">
        <v>128</v>
      </c>
      <c r="C84" s="106">
        <v>5</v>
      </c>
      <c r="D84" s="117">
        <v>0</v>
      </c>
      <c r="E84" s="118">
        <f aca="true" t="shared" si="13" ref="E84:E89">D84+(D84*F84)</f>
        <v>0</v>
      </c>
      <c r="F84" s="119">
        <v>0</v>
      </c>
      <c r="G84" s="129">
        <f aca="true" t="shared" si="14" ref="G84:G89">SUM(C84*D84)</f>
        <v>0</v>
      </c>
      <c r="H84" s="128">
        <f aca="true" t="shared" si="15" ref="H84:H89">G84+(G84*F84)</f>
        <v>0</v>
      </c>
    </row>
    <row r="85" spans="1:8" ht="32.4" customHeight="1">
      <c r="A85" s="7">
        <v>74</v>
      </c>
      <c r="B85" s="30" t="s">
        <v>184</v>
      </c>
      <c r="C85" s="104">
        <v>20</v>
      </c>
      <c r="D85" s="117">
        <v>0</v>
      </c>
      <c r="E85" s="118">
        <f t="shared" si="13"/>
        <v>0</v>
      </c>
      <c r="F85" s="119">
        <v>0</v>
      </c>
      <c r="G85" s="129">
        <f t="shared" si="14"/>
        <v>0</v>
      </c>
      <c r="H85" s="128">
        <f t="shared" si="15"/>
        <v>0</v>
      </c>
    </row>
    <row r="86" spans="1:8" ht="32.4" customHeight="1">
      <c r="A86" s="6">
        <v>75</v>
      </c>
      <c r="B86" s="31" t="s">
        <v>185</v>
      </c>
      <c r="C86" s="102">
        <v>20</v>
      </c>
      <c r="D86" s="117">
        <v>0</v>
      </c>
      <c r="E86" s="118">
        <f t="shared" si="13"/>
        <v>0</v>
      </c>
      <c r="F86" s="119">
        <v>0</v>
      </c>
      <c r="G86" s="129">
        <f t="shared" si="14"/>
        <v>0</v>
      </c>
      <c r="H86" s="128">
        <f t="shared" si="15"/>
        <v>0</v>
      </c>
    </row>
    <row r="87" spans="1:8" ht="32.4" customHeight="1">
      <c r="A87" s="7">
        <v>76</v>
      </c>
      <c r="B87" s="32" t="s">
        <v>186</v>
      </c>
      <c r="C87" s="102">
        <v>20</v>
      </c>
      <c r="D87" s="117">
        <v>0</v>
      </c>
      <c r="E87" s="134">
        <f t="shared" si="13"/>
        <v>0</v>
      </c>
      <c r="F87" s="135">
        <v>0</v>
      </c>
      <c r="G87" s="129">
        <f t="shared" si="14"/>
        <v>0</v>
      </c>
      <c r="H87" s="136">
        <f t="shared" si="15"/>
        <v>0</v>
      </c>
    </row>
    <row r="88" spans="1:8" ht="32.4" customHeight="1">
      <c r="A88" s="6">
        <v>77</v>
      </c>
      <c r="B88" s="32" t="s">
        <v>187</v>
      </c>
      <c r="C88" s="102">
        <v>20</v>
      </c>
      <c r="D88" s="117">
        <v>0</v>
      </c>
      <c r="E88" s="134">
        <f t="shared" si="13"/>
        <v>0</v>
      </c>
      <c r="F88" s="135">
        <v>0</v>
      </c>
      <c r="G88" s="129">
        <f t="shared" si="14"/>
        <v>0</v>
      </c>
      <c r="H88" s="136">
        <f t="shared" si="15"/>
        <v>0</v>
      </c>
    </row>
    <row r="89" spans="1:8" ht="32.4" customHeight="1" thickBot="1">
      <c r="A89" s="91">
        <v>78</v>
      </c>
      <c r="B89" s="131" t="s">
        <v>141</v>
      </c>
      <c r="C89" s="105">
        <v>20</v>
      </c>
      <c r="D89" s="117">
        <v>0</v>
      </c>
      <c r="E89" s="118">
        <f t="shared" si="13"/>
        <v>0</v>
      </c>
      <c r="F89" s="119">
        <v>0</v>
      </c>
      <c r="G89" s="129">
        <f t="shared" si="14"/>
        <v>0</v>
      </c>
      <c r="H89" s="128">
        <f t="shared" si="15"/>
        <v>0</v>
      </c>
    </row>
    <row r="90" spans="1:8" s="94" customFormat="1" ht="32.4" customHeight="1" thickBot="1">
      <c r="A90" s="113"/>
      <c r="B90" s="132" t="s">
        <v>188</v>
      </c>
      <c r="C90" s="114"/>
      <c r="D90" s="110"/>
      <c r="E90" s="110"/>
      <c r="F90" s="115"/>
      <c r="G90" s="137">
        <f>SUM(G7:G89)</f>
        <v>0</v>
      </c>
      <c r="H90" s="137">
        <f>SUM(H7:H89)</f>
        <v>0</v>
      </c>
    </row>
    <row r="91" spans="1:8" s="94" customFormat="1" ht="32.4" customHeight="1">
      <c r="A91" s="29"/>
      <c r="B91" s="100"/>
      <c r="C91" s="116"/>
      <c r="D91" s="116"/>
      <c r="E91" s="116"/>
      <c r="F91" s="116"/>
      <c r="G91" s="125"/>
      <c r="H91" s="126"/>
    </row>
    <row r="92" spans="1:8" s="94" customFormat="1" ht="32.4" customHeight="1">
      <c r="A92" s="76"/>
      <c r="B92" s="198" t="s">
        <v>189</v>
      </c>
      <c r="C92" s="198"/>
      <c r="D92" s="200" t="s">
        <v>192</v>
      </c>
      <c r="E92" s="200"/>
      <c r="F92" s="200"/>
      <c r="G92" s="200"/>
      <c r="H92" s="200"/>
    </row>
    <row r="93" spans="1:8" s="94" customFormat="1" ht="32.4" customHeight="1">
      <c r="A93" s="112"/>
      <c r="B93" s="199" t="s">
        <v>190</v>
      </c>
      <c r="C93" s="199"/>
      <c r="D93" s="201" t="s">
        <v>193</v>
      </c>
      <c r="E93" s="201"/>
      <c r="F93" s="201"/>
      <c r="G93" s="202" t="s">
        <v>194</v>
      </c>
      <c r="H93" s="202"/>
    </row>
    <row r="94" spans="1:8" s="94" customFormat="1" ht="32.4" customHeight="1">
      <c r="A94" s="79"/>
      <c r="B94" s="199" t="s">
        <v>191</v>
      </c>
      <c r="C94" s="199"/>
      <c r="D94" s="111"/>
      <c r="E94" s="200" t="s">
        <v>195</v>
      </c>
      <c r="F94" s="200"/>
      <c r="G94" s="203"/>
      <c r="H94" s="204"/>
    </row>
    <row r="95" spans="1:8" s="94" customFormat="1" ht="32.4" customHeight="1">
      <c r="A95" s="92"/>
      <c r="B95" s="97"/>
      <c r="C95" s="93"/>
      <c r="D95" s="13"/>
      <c r="E95" s="200" t="s">
        <v>196</v>
      </c>
      <c r="F95" s="200"/>
      <c r="G95" s="205"/>
      <c r="H95" s="206"/>
    </row>
    <row r="96" spans="1:8" s="94" customFormat="1" ht="62.4" customHeight="1">
      <c r="A96" s="95"/>
      <c r="B96" s="97"/>
      <c r="C96" s="93"/>
      <c r="D96" s="13"/>
      <c r="E96" s="207" t="s">
        <v>197</v>
      </c>
      <c r="F96" s="208"/>
      <c r="G96" s="205"/>
      <c r="H96" s="206"/>
    </row>
    <row r="97" spans="1:8" s="94" customFormat="1" ht="32.4" customHeight="1">
      <c r="A97" s="96"/>
      <c r="B97" s="97"/>
      <c r="C97" s="93"/>
      <c r="G97" s="127"/>
      <c r="H97" s="127"/>
    </row>
    <row r="98" spans="1:8" s="94" customFormat="1" ht="32.4" customHeight="1">
      <c r="A98" s="92"/>
      <c r="B98" s="97"/>
      <c r="C98" s="93"/>
      <c r="G98" s="127"/>
      <c r="H98" s="127"/>
    </row>
    <row r="99" spans="1:8" s="94" customFormat="1" ht="32.4" customHeight="1">
      <c r="A99" s="92"/>
      <c r="B99" s="97"/>
      <c r="C99" s="93"/>
      <c r="G99" s="127"/>
      <c r="H99" s="127"/>
    </row>
    <row r="100" spans="1:8" s="94" customFormat="1" ht="32.4" customHeight="1">
      <c r="A100" s="95"/>
      <c r="B100" s="97"/>
      <c r="C100" s="93"/>
      <c r="G100" s="127"/>
      <c r="H100" s="127"/>
    </row>
    <row r="101" spans="1:8" s="94" customFormat="1" ht="32.4" customHeight="1">
      <c r="A101" s="96"/>
      <c r="B101" s="97"/>
      <c r="C101" s="93"/>
      <c r="G101" s="127"/>
      <c r="H101" s="127"/>
    </row>
    <row r="102" spans="1:8" s="94" customFormat="1" ht="32.4" customHeight="1">
      <c r="A102" s="92"/>
      <c r="B102" s="97"/>
      <c r="C102" s="93"/>
      <c r="G102" s="127"/>
      <c r="H102" s="127"/>
    </row>
    <row r="103" spans="1:8" s="94" customFormat="1" ht="32.4" customHeight="1">
      <c r="A103" s="92"/>
      <c r="B103" s="97"/>
      <c r="C103" s="93"/>
      <c r="G103" s="127"/>
      <c r="H103" s="127"/>
    </row>
    <row r="104" spans="1:8" s="94" customFormat="1" ht="32.4" customHeight="1">
      <c r="A104" s="95"/>
      <c r="B104" s="97"/>
      <c r="C104" s="93"/>
      <c r="G104" s="127"/>
      <c r="H104" s="127"/>
    </row>
    <row r="105" spans="1:8" s="94" customFormat="1" ht="32.4" customHeight="1">
      <c r="A105" s="96"/>
      <c r="B105" s="97"/>
      <c r="C105" s="93"/>
      <c r="G105" s="127"/>
      <c r="H105" s="127"/>
    </row>
    <row r="106" spans="1:8" s="94" customFormat="1" ht="32.4" customHeight="1">
      <c r="A106" s="92"/>
      <c r="B106" s="97"/>
      <c r="C106" s="93"/>
      <c r="G106" s="127"/>
      <c r="H106" s="127"/>
    </row>
    <row r="107" spans="1:8" s="94" customFormat="1" ht="32.4" customHeight="1">
      <c r="A107" s="92"/>
      <c r="B107" s="97"/>
      <c r="C107" s="93"/>
      <c r="G107" s="127"/>
      <c r="H107" s="127"/>
    </row>
    <row r="108" spans="1:8" s="94" customFormat="1" ht="32.4" customHeight="1">
      <c r="A108" s="95"/>
      <c r="B108" s="97"/>
      <c r="C108" s="93"/>
      <c r="G108" s="127"/>
      <c r="H108" s="127"/>
    </row>
    <row r="109" spans="1:8" s="94" customFormat="1" ht="32.4" customHeight="1">
      <c r="A109" s="96"/>
      <c r="B109" s="97"/>
      <c r="C109" s="93"/>
      <c r="G109" s="127"/>
      <c r="H109" s="127"/>
    </row>
    <row r="110" spans="1:8" s="94" customFormat="1" ht="32.4" customHeight="1">
      <c r="A110" s="92"/>
      <c r="B110" s="97"/>
      <c r="C110" s="93"/>
      <c r="G110" s="127"/>
      <c r="H110" s="127"/>
    </row>
    <row r="111" spans="1:8" s="94" customFormat="1" ht="32.4" customHeight="1">
      <c r="A111" s="92"/>
      <c r="B111" s="97"/>
      <c r="C111" s="93"/>
      <c r="G111" s="127"/>
      <c r="H111" s="127"/>
    </row>
    <row r="112" spans="1:8" s="94" customFormat="1" ht="32.4" customHeight="1">
      <c r="A112" s="95"/>
      <c r="B112" s="97"/>
      <c r="C112" s="93"/>
      <c r="G112" s="127"/>
      <c r="H112" s="127"/>
    </row>
    <row r="113" spans="1:8" s="94" customFormat="1" ht="32.4" customHeight="1">
      <c r="A113" s="96"/>
      <c r="B113" s="97"/>
      <c r="C113" s="93"/>
      <c r="G113" s="127"/>
      <c r="H113" s="127"/>
    </row>
    <row r="114" spans="1:8" s="94" customFormat="1" ht="32.4" customHeight="1">
      <c r="A114" s="92"/>
      <c r="B114" s="97"/>
      <c r="C114" s="93"/>
      <c r="G114" s="127"/>
      <c r="H114" s="127"/>
    </row>
    <row r="115" spans="1:8" s="94" customFormat="1" ht="32.4" customHeight="1">
      <c r="A115" s="92"/>
      <c r="B115" s="97"/>
      <c r="C115" s="93"/>
      <c r="G115" s="127"/>
      <c r="H115" s="127"/>
    </row>
    <row r="116" spans="1:8" s="94" customFormat="1" ht="32.4" customHeight="1">
      <c r="A116" s="95"/>
      <c r="B116" s="97"/>
      <c r="C116" s="93"/>
      <c r="G116" s="127"/>
      <c r="H116" s="127"/>
    </row>
    <row r="117" spans="1:8" s="94" customFormat="1" ht="32.4" customHeight="1">
      <c r="A117" s="96"/>
      <c r="B117" s="97"/>
      <c r="C117" s="93"/>
      <c r="G117" s="127"/>
      <c r="H117" s="127"/>
    </row>
    <row r="118" spans="1:8" s="94" customFormat="1" ht="32.4" customHeight="1">
      <c r="A118" s="92"/>
      <c r="B118" s="97"/>
      <c r="C118" s="93"/>
      <c r="G118" s="127"/>
      <c r="H118" s="127"/>
    </row>
    <row r="119" spans="1:8" s="94" customFormat="1" ht="32.4" customHeight="1">
      <c r="A119" s="92"/>
      <c r="B119" s="97"/>
      <c r="C119" s="93"/>
      <c r="G119" s="127"/>
      <c r="H119" s="127"/>
    </row>
    <row r="120" spans="1:8" s="94" customFormat="1" ht="32.4" customHeight="1">
      <c r="A120" s="95"/>
      <c r="B120" s="97"/>
      <c r="C120" s="93"/>
      <c r="G120" s="127"/>
      <c r="H120" s="127"/>
    </row>
    <row r="121" spans="1:8" s="94" customFormat="1" ht="32.4" customHeight="1">
      <c r="A121" s="96"/>
      <c r="B121" s="97"/>
      <c r="C121" s="93"/>
      <c r="G121" s="127"/>
      <c r="H121" s="127"/>
    </row>
    <row r="122" spans="1:8" s="94" customFormat="1" ht="32.4" customHeight="1">
      <c r="A122" s="92"/>
      <c r="B122" s="97"/>
      <c r="C122" s="93"/>
      <c r="G122" s="127"/>
      <c r="H122" s="127"/>
    </row>
    <row r="123" spans="1:8" s="94" customFormat="1" ht="32.4" customHeight="1">
      <c r="A123" s="92"/>
      <c r="B123" s="97"/>
      <c r="C123" s="93"/>
      <c r="G123" s="127"/>
      <c r="H123" s="127"/>
    </row>
    <row r="124" spans="1:8" s="94" customFormat="1" ht="32.4" customHeight="1">
      <c r="A124" s="95"/>
      <c r="B124" s="97"/>
      <c r="C124" s="93"/>
      <c r="G124" s="127"/>
      <c r="H124" s="127"/>
    </row>
    <row r="125" spans="1:8" s="94" customFormat="1" ht="32.4" customHeight="1">
      <c r="A125" s="96"/>
      <c r="B125" s="97"/>
      <c r="C125" s="93"/>
      <c r="G125" s="127"/>
      <c r="H125" s="127"/>
    </row>
    <row r="126" spans="1:8" s="94" customFormat="1" ht="32.4" customHeight="1">
      <c r="A126" s="92"/>
      <c r="B126" s="97"/>
      <c r="C126" s="93"/>
      <c r="G126" s="127"/>
      <c r="H126" s="127"/>
    </row>
    <row r="127" spans="1:8" s="94" customFormat="1" ht="32.4" customHeight="1">
      <c r="A127" s="92"/>
      <c r="B127" s="97"/>
      <c r="C127" s="93"/>
      <c r="G127" s="127"/>
      <c r="H127" s="127"/>
    </row>
    <row r="128" spans="1:8" s="94" customFormat="1" ht="32.4" customHeight="1">
      <c r="A128" s="95"/>
      <c r="B128" s="97"/>
      <c r="C128" s="93"/>
      <c r="G128" s="127"/>
      <c r="H128" s="127"/>
    </row>
    <row r="129" spans="1:8" s="94" customFormat="1" ht="32.4" customHeight="1">
      <c r="A129" s="96"/>
      <c r="B129" s="97"/>
      <c r="C129" s="93"/>
      <c r="G129" s="127"/>
      <c r="H129" s="127"/>
    </row>
    <row r="130" spans="1:8" s="94" customFormat="1" ht="32.4" customHeight="1">
      <c r="A130" s="92"/>
      <c r="B130" s="97"/>
      <c r="C130" s="93"/>
      <c r="G130" s="127"/>
      <c r="H130" s="127"/>
    </row>
    <row r="131" spans="1:8" s="94" customFormat="1" ht="32.4" customHeight="1">
      <c r="A131" s="92"/>
      <c r="B131" s="97"/>
      <c r="C131" s="93"/>
      <c r="G131" s="127"/>
      <c r="H131" s="127"/>
    </row>
    <row r="132" spans="1:8" s="94" customFormat="1" ht="32.4" customHeight="1">
      <c r="A132" s="95"/>
      <c r="B132" s="97"/>
      <c r="C132" s="93"/>
      <c r="G132" s="127"/>
      <c r="H132" s="127"/>
    </row>
    <row r="133" spans="1:8" s="94" customFormat="1" ht="32.4" customHeight="1">
      <c r="A133" s="96"/>
      <c r="B133" s="97"/>
      <c r="C133" s="93"/>
      <c r="G133" s="127"/>
      <c r="H133" s="127"/>
    </row>
    <row r="134" spans="1:8" s="94" customFormat="1" ht="32.4" customHeight="1">
      <c r="A134" s="92"/>
      <c r="B134" s="97"/>
      <c r="C134" s="93"/>
      <c r="G134" s="127"/>
      <c r="H134" s="127"/>
    </row>
    <row r="135" spans="1:8" s="94" customFormat="1" ht="32.4" customHeight="1">
      <c r="A135" s="92"/>
      <c r="B135" s="97"/>
      <c r="C135" s="93"/>
      <c r="G135" s="127"/>
      <c r="H135" s="127"/>
    </row>
    <row r="136" spans="1:8" s="94" customFormat="1" ht="32.4" customHeight="1">
      <c r="A136" s="95"/>
      <c r="B136" s="97"/>
      <c r="C136" s="93"/>
      <c r="G136" s="127"/>
      <c r="H136" s="127"/>
    </row>
    <row r="137" spans="1:8" s="94" customFormat="1" ht="32.4" customHeight="1">
      <c r="A137" s="96"/>
      <c r="B137" s="97"/>
      <c r="C137" s="93"/>
      <c r="G137" s="127"/>
      <c r="H137" s="127"/>
    </row>
    <row r="138" spans="1:8" s="94" customFormat="1" ht="32.4" customHeight="1">
      <c r="A138" s="92"/>
      <c r="B138" s="97"/>
      <c r="C138" s="93"/>
      <c r="G138" s="127"/>
      <c r="H138" s="127"/>
    </row>
    <row r="139" spans="1:8" s="94" customFormat="1" ht="32.4" customHeight="1">
      <c r="A139" s="92"/>
      <c r="B139" s="97"/>
      <c r="C139" s="93"/>
      <c r="G139" s="127"/>
      <c r="H139" s="127"/>
    </row>
    <row r="140" spans="1:8" s="94" customFormat="1" ht="32.4" customHeight="1">
      <c r="A140" s="95"/>
      <c r="B140" s="97"/>
      <c r="C140" s="93"/>
      <c r="G140" s="127"/>
      <c r="H140" s="127"/>
    </row>
    <row r="141" spans="1:8" s="94" customFormat="1" ht="32.4" customHeight="1">
      <c r="A141" s="96"/>
      <c r="B141" s="97"/>
      <c r="C141" s="93"/>
      <c r="G141" s="127"/>
      <c r="H141" s="127"/>
    </row>
    <row r="142" spans="1:8" s="94" customFormat="1" ht="32.4" customHeight="1">
      <c r="A142" s="92"/>
      <c r="B142" s="97"/>
      <c r="C142" s="93"/>
      <c r="G142" s="127"/>
      <c r="H142" s="127"/>
    </row>
    <row r="143" spans="1:8" s="94" customFormat="1" ht="32.4" customHeight="1">
      <c r="A143" s="92"/>
      <c r="B143" s="97"/>
      <c r="C143" s="93"/>
      <c r="G143" s="127"/>
      <c r="H143" s="127"/>
    </row>
    <row r="144" spans="1:8" s="94" customFormat="1" ht="32.4" customHeight="1">
      <c r="A144" s="95"/>
      <c r="B144" s="97"/>
      <c r="C144" s="93"/>
      <c r="G144" s="127"/>
      <c r="H144" s="127"/>
    </row>
    <row r="145" spans="1:8" s="94" customFormat="1" ht="32.4" customHeight="1">
      <c r="A145" s="96"/>
      <c r="B145" s="97"/>
      <c r="C145" s="93"/>
      <c r="G145" s="127"/>
      <c r="H145" s="127"/>
    </row>
    <row r="146" spans="1:8" s="94" customFormat="1" ht="32.4" customHeight="1">
      <c r="A146" s="92"/>
      <c r="B146" s="97"/>
      <c r="C146" s="93"/>
      <c r="G146" s="127"/>
      <c r="H146" s="127"/>
    </row>
    <row r="147" spans="1:8" s="94" customFormat="1" ht="32.4" customHeight="1">
      <c r="A147" s="92"/>
      <c r="B147" s="97"/>
      <c r="C147" s="93"/>
      <c r="G147" s="127"/>
      <c r="H147" s="127"/>
    </row>
    <row r="148" spans="1:8" s="94" customFormat="1" ht="32.4" customHeight="1">
      <c r="A148" s="95"/>
      <c r="B148" s="97"/>
      <c r="C148" s="93"/>
      <c r="G148" s="127"/>
      <c r="H148" s="127"/>
    </row>
    <row r="149" spans="1:8" s="94" customFormat="1" ht="32.4" customHeight="1">
      <c r="A149" s="96"/>
      <c r="B149" s="97"/>
      <c r="C149" s="93"/>
      <c r="G149" s="127"/>
      <c r="H149" s="127"/>
    </row>
    <row r="150" spans="1:8" s="94" customFormat="1" ht="32.4" customHeight="1">
      <c r="A150" s="92"/>
      <c r="B150" s="97"/>
      <c r="C150" s="93"/>
      <c r="G150" s="127"/>
      <c r="H150" s="127"/>
    </row>
    <row r="151" spans="1:8" s="94" customFormat="1" ht="32.4" customHeight="1">
      <c r="A151" s="92"/>
      <c r="B151" s="97"/>
      <c r="C151" s="93"/>
      <c r="G151" s="127"/>
      <c r="H151" s="127"/>
    </row>
    <row r="152" spans="1:8" s="94" customFormat="1" ht="32.4" customHeight="1">
      <c r="A152" s="95"/>
      <c r="B152" s="97"/>
      <c r="C152" s="93"/>
      <c r="G152" s="127"/>
      <c r="H152" s="127"/>
    </row>
    <row r="153" spans="1:8" s="94" customFormat="1" ht="32.4" customHeight="1">
      <c r="A153" s="96"/>
      <c r="B153" s="97"/>
      <c r="C153" s="93"/>
      <c r="G153" s="127"/>
      <c r="H153" s="127"/>
    </row>
    <row r="154" spans="1:8" s="94" customFormat="1" ht="32.4" customHeight="1">
      <c r="A154" s="92"/>
      <c r="B154" s="97"/>
      <c r="C154" s="93"/>
      <c r="G154" s="127"/>
      <c r="H154" s="127"/>
    </row>
    <row r="155" spans="1:8" s="94" customFormat="1" ht="32.4" customHeight="1">
      <c r="A155" s="92"/>
      <c r="B155" s="97"/>
      <c r="C155" s="93"/>
      <c r="G155" s="127"/>
      <c r="H155" s="127"/>
    </row>
    <row r="156" spans="1:8" s="94" customFormat="1" ht="32.4" customHeight="1">
      <c r="A156" s="95"/>
      <c r="B156" s="97"/>
      <c r="C156" s="93"/>
      <c r="G156" s="127"/>
      <c r="H156" s="127"/>
    </row>
    <row r="157" spans="1:8" s="94" customFormat="1" ht="32.4" customHeight="1">
      <c r="A157" s="96"/>
      <c r="B157" s="97"/>
      <c r="C157" s="93"/>
      <c r="G157" s="127"/>
      <c r="H157" s="127"/>
    </row>
    <row r="158" spans="1:8" s="94" customFormat="1" ht="32.4" customHeight="1">
      <c r="A158" s="92"/>
      <c r="B158" s="97"/>
      <c r="C158" s="93"/>
      <c r="G158" s="127"/>
      <c r="H158" s="127"/>
    </row>
    <row r="159" spans="1:8" s="94" customFormat="1" ht="32.4" customHeight="1">
      <c r="A159" s="92"/>
      <c r="B159" s="97"/>
      <c r="C159" s="93"/>
      <c r="G159" s="127"/>
      <c r="H159" s="127"/>
    </row>
    <row r="160" spans="1:8" s="94" customFormat="1" ht="32.4" customHeight="1">
      <c r="A160" s="95"/>
      <c r="B160" s="97"/>
      <c r="C160" s="93"/>
      <c r="G160" s="127"/>
      <c r="H160" s="127"/>
    </row>
    <row r="161" spans="1:8" s="94" customFormat="1" ht="32.4" customHeight="1">
      <c r="A161" s="96"/>
      <c r="B161" s="97"/>
      <c r="C161" s="93"/>
      <c r="G161" s="127"/>
      <c r="H161" s="127"/>
    </row>
    <row r="162" spans="1:8" s="94" customFormat="1" ht="32.4" customHeight="1">
      <c r="A162" s="92"/>
      <c r="B162" s="97"/>
      <c r="C162" s="93"/>
      <c r="G162" s="127"/>
      <c r="H162" s="127"/>
    </row>
    <row r="163" spans="1:8" s="94" customFormat="1" ht="32.4" customHeight="1">
      <c r="A163" s="92"/>
      <c r="B163" s="97"/>
      <c r="C163" s="93"/>
      <c r="G163" s="127"/>
      <c r="H163" s="127"/>
    </row>
    <row r="164" spans="1:8" s="94" customFormat="1" ht="32.4" customHeight="1">
      <c r="A164" s="95"/>
      <c r="B164" s="97"/>
      <c r="C164" s="93"/>
      <c r="G164" s="127"/>
      <c r="H164" s="127"/>
    </row>
    <row r="165" spans="1:8" s="94" customFormat="1" ht="32.4" customHeight="1">
      <c r="A165" s="96"/>
      <c r="B165" s="97"/>
      <c r="C165" s="93"/>
      <c r="G165" s="127"/>
      <c r="H165" s="127"/>
    </row>
    <row r="166" spans="1:8" s="94" customFormat="1" ht="32.4" customHeight="1">
      <c r="A166" s="92"/>
      <c r="B166" s="97"/>
      <c r="C166" s="93"/>
      <c r="G166" s="127"/>
      <c r="H166" s="127"/>
    </row>
    <row r="167" spans="1:8" s="94" customFormat="1" ht="32.4" customHeight="1">
      <c r="A167" s="92"/>
      <c r="B167" s="97"/>
      <c r="C167" s="93"/>
      <c r="G167" s="127"/>
      <c r="H167" s="127"/>
    </row>
    <row r="168" spans="1:8" s="94" customFormat="1" ht="32.4" customHeight="1">
      <c r="A168" s="95"/>
      <c r="B168" s="97"/>
      <c r="C168" s="93"/>
      <c r="G168" s="127"/>
      <c r="H168" s="127"/>
    </row>
    <row r="169" spans="1:8" s="94" customFormat="1" ht="32.4" customHeight="1">
      <c r="A169" s="96"/>
      <c r="B169" s="97"/>
      <c r="C169" s="93"/>
      <c r="G169" s="127"/>
      <c r="H169" s="127"/>
    </row>
    <row r="170" spans="1:8" s="94" customFormat="1" ht="32.4" customHeight="1">
      <c r="A170" s="92"/>
      <c r="B170" s="97"/>
      <c r="C170" s="93"/>
      <c r="G170" s="127"/>
      <c r="H170" s="127"/>
    </row>
    <row r="171" spans="1:8" s="94" customFormat="1" ht="32.4" customHeight="1">
      <c r="A171" s="92"/>
      <c r="B171" s="97"/>
      <c r="C171" s="93"/>
      <c r="G171" s="127"/>
      <c r="H171" s="127"/>
    </row>
    <row r="172" spans="1:8" s="94" customFormat="1" ht="32.4" customHeight="1">
      <c r="A172" s="95"/>
      <c r="B172" s="97"/>
      <c r="C172" s="93"/>
      <c r="G172" s="127"/>
      <c r="H172" s="127"/>
    </row>
    <row r="173" spans="1:8" s="94" customFormat="1" ht="32.4" customHeight="1">
      <c r="A173" s="96"/>
      <c r="B173" s="97"/>
      <c r="C173" s="93"/>
      <c r="G173" s="127"/>
      <c r="H173" s="127"/>
    </row>
    <row r="174" spans="1:8" s="94" customFormat="1" ht="32.4" customHeight="1">
      <c r="A174" s="92"/>
      <c r="B174" s="97"/>
      <c r="C174" s="93"/>
      <c r="G174" s="127"/>
      <c r="H174" s="127"/>
    </row>
    <row r="175" spans="1:8" s="94" customFormat="1" ht="32.4" customHeight="1">
      <c r="A175" s="92"/>
      <c r="B175" s="97"/>
      <c r="C175" s="93"/>
      <c r="G175" s="127"/>
      <c r="H175" s="127"/>
    </row>
    <row r="176" spans="1:8" s="94" customFormat="1" ht="32.4" customHeight="1">
      <c r="A176" s="95"/>
      <c r="B176" s="97"/>
      <c r="C176" s="93"/>
      <c r="G176" s="127"/>
      <c r="H176" s="127"/>
    </row>
    <row r="177" spans="1:8" s="94" customFormat="1" ht="32.4" customHeight="1">
      <c r="A177" s="96"/>
      <c r="B177" s="97"/>
      <c r="C177" s="93"/>
      <c r="G177" s="127"/>
      <c r="H177" s="127"/>
    </row>
    <row r="178" spans="1:8" s="94" customFormat="1" ht="32.4" customHeight="1">
      <c r="A178" s="92"/>
      <c r="B178" s="97"/>
      <c r="C178" s="93"/>
      <c r="G178" s="127"/>
      <c r="H178" s="127"/>
    </row>
    <row r="179" spans="1:8" s="94" customFormat="1" ht="32.4" customHeight="1">
      <c r="A179" s="92"/>
      <c r="B179" s="97"/>
      <c r="C179" s="93"/>
      <c r="G179" s="127"/>
      <c r="H179" s="127"/>
    </row>
    <row r="180" spans="1:8" s="94" customFormat="1" ht="32.4" customHeight="1">
      <c r="A180" s="95"/>
      <c r="B180" s="97"/>
      <c r="C180" s="93"/>
      <c r="G180" s="127"/>
      <c r="H180" s="127"/>
    </row>
    <row r="181" spans="1:8" s="94" customFormat="1" ht="32.4" customHeight="1">
      <c r="A181" s="96"/>
      <c r="B181" s="97"/>
      <c r="C181" s="93"/>
      <c r="G181" s="127"/>
      <c r="H181" s="127"/>
    </row>
    <row r="182" spans="1:8" s="94" customFormat="1" ht="32.4" customHeight="1">
      <c r="A182" s="92"/>
      <c r="B182" s="97"/>
      <c r="C182" s="93"/>
      <c r="G182" s="127"/>
      <c r="H182" s="127"/>
    </row>
    <row r="183" spans="1:8" s="94" customFormat="1" ht="32.4" customHeight="1">
      <c r="A183" s="92"/>
      <c r="B183" s="97"/>
      <c r="C183" s="93"/>
      <c r="G183" s="127"/>
      <c r="H183" s="127"/>
    </row>
    <row r="184" spans="1:8" s="94" customFormat="1" ht="32.4" customHeight="1">
      <c r="A184" s="95"/>
      <c r="B184" s="97"/>
      <c r="C184" s="93"/>
      <c r="G184" s="127"/>
      <c r="H184" s="127"/>
    </row>
    <row r="185" spans="1:8" s="94" customFormat="1" ht="32.4" customHeight="1">
      <c r="A185" s="96"/>
      <c r="B185" s="97"/>
      <c r="C185" s="93"/>
      <c r="G185" s="127"/>
      <c r="H185" s="127"/>
    </row>
    <row r="186" spans="1:8" s="94" customFormat="1" ht="32.4" customHeight="1">
      <c r="A186" s="92"/>
      <c r="B186" s="97"/>
      <c r="C186" s="93"/>
      <c r="G186" s="127"/>
      <c r="H186" s="127"/>
    </row>
    <row r="187" spans="1:8" s="94" customFormat="1" ht="32.4" customHeight="1">
      <c r="A187" s="92"/>
      <c r="B187" s="97"/>
      <c r="C187" s="93"/>
      <c r="G187" s="127"/>
      <c r="H187" s="127"/>
    </row>
    <row r="188" spans="1:8" s="94" customFormat="1" ht="32.4" customHeight="1">
      <c r="A188" s="95"/>
      <c r="B188" s="97"/>
      <c r="C188" s="93"/>
      <c r="G188" s="127"/>
      <c r="H188" s="127"/>
    </row>
    <row r="189" spans="1:8" s="94" customFormat="1" ht="32.4" customHeight="1">
      <c r="A189" s="96"/>
      <c r="B189" s="97"/>
      <c r="C189" s="93"/>
      <c r="G189" s="127"/>
      <c r="H189" s="127"/>
    </row>
    <row r="190" spans="1:8" s="94" customFormat="1" ht="32.4" customHeight="1">
      <c r="A190" s="92"/>
      <c r="B190" s="97"/>
      <c r="C190" s="93"/>
      <c r="G190" s="127"/>
      <c r="H190" s="127"/>
    </row>
    <row r="191" spans="1:8" s="94" customFormat="1" ht="32.4" customHeight="1">
      <c r="A191" s="92"/>
      <c r="B191" s="97"/>
      <c r="C191" s="93"/>
      <c r="G191" s="127"/>
      <c r="H191" s="127"/>
    </row>
    <row r="192" spans="1:8" s="94" customFormat="1" ht="32.4" customHeight="1">
      <c r="A192" s="95"/>
      <c r="B192" s="97"/>
      <c r="C192" s="93"/>
      <c r="G192" s="127"/>
      <c r="H192" s="127"/>
    </row>
    <row r="193" spans="1:8" s="94" customFormat="1" ht="32.4" customHeight="1">
      <c r="A193" s="96"/>
      <c r="B193" s="97"/>
      <c r="C193" s="93"/>
      <c r="G193" s="127"/>
      <c r="H193" s="127"/>
    </row>
    <row r="194" spans="1:8" s="94" customFormat="1" ht="32.4" customHeight="1">
      <c r="A194" s="92"/>
      <c r="B194" s="97"/>
      <c r="C194" s="93"/>
      <c r="G194" s="127"/>
      <c r="H194" s="127"/>
    </row>
    <row r="195" spans="1:8" s="94" customFormat="1" ht="32.4" customHeight="1">
      <c r="A195" s="92"/>
      <c r="B195" s="97"/>
      <c r="C195" s="93"/>
      <c r="G195" s="127"/>
      <c r="H195" s="127"/>
    </row>
    <row r="196" spans="1:8" s="94" customFormat="1" ht="32.4" customHeight="1">
      <c r="A196" s="95"/>
      <c r="B196" s="97"/>
      <c r="C196" s="93"/>
      <c r="G196" s="127"/>
      <c r="H196" s="127"/>
    </row>
    <row r="197" spans="1:8" s="94" customFormat="1" ht="32.4" customHeight="1">
      <c r="A197" s="96"/>
      <c r="B197" s="97"/>
      <c r="C197" s="93"/>
      <c r="G197" s="127"/>
      <c r="H197" s="127"/>
    </row>
    <row r="198" spans="1:8" s="94" customFormat="1" ht="32.4" customHeight="1">
      <c r="A198" s="92"/>
      <c r="B198" s="97"/>
      <c r="C198" s="93"/>
      <c r="G198" s="127"/>
      <c r="H198" s="127"/>
    </row>
    <row r="199" spans="1:8" s="94" customFormat="1" ht="32.4" customHeight="1">
      <c r="A199" s="92"/>
      <c r="B199" s="97"/>
      <c r="C199" s="93"/>
      <c r="G199" s="127"/>
      <c r="H199" s="127"/>
    </row>
    <row r="200" spans="1:8" s="94" customFormat="1" ht="32.4" customHeight="1">
      <c r="A200" s="95"/>
      <c r="B200" s="97"/>
      <c r="C200" s="93"/>
      <c r="G200" s="127"/>
      <c r="H200" s="127"/>
    </row>
    <row r="201" spans="1:8" s="94" customFormat="1" ht="32.4" customHeight="1">
      <c r="A201" s="96"/>
      <c r="B201" s="97"/>
      <c r="C201" s="93"/>
      <c r="G201" s="127"/>
      <c r="H201" s="127"/>
    </row>
    <row r="202" spans="1:8" s="94" customFormat="1" ht="32.4" customHeight="1">
      <c r="A202" s="92"/>
      <c r="B202" s="97"/>
      <c r="C202" s="93"/>
      <c r="G202" s="127"/>
      <c r="H202" s="127"/>
    </row>
    <row r="203" spans="1:8" s="94" customFormat="1" ht="32.4" customHeight="1">
      <c r="A203" s="92"/>
      <c r="B203" s="97"/>
      <c r="C203" s="93"/>
      <c r="G203" s="127"/>
      <c r="H203" s="127"/>
    </row>
    <row r="204" spans="1:8" s="94" customFormat="1" ht="32.4" customHeight="1">
      <c r="A204" s="95"/>
      <c r="B204" s="97"/>
      <c r="C204" s="93"/>
      <c r="G204" s="127"/>
      <c r="H204" s="127"/>
    </row>
    <row r="205" spans="1:8" s="94" customFormat="1" ht="32.4" customHeight="1">
      <c r="A205" s="96"/>
      <c r="B205" s="97"/>
      <c r="C205" s="93"/>
      <c r="G205" s="127"/>
      <c r="H205" s="127"/>
    </row>
    <row r="206" spans="1:8" s="94" customFormat="1" ht="32.4" customHeight="1">
      <c r="A206" s="92"/>
      <c r="B206" s="97"/>
      <c r="C206" s="93"/>
      <c r="G206" s="127"/>
      <c r="H206" s="127"/>
    </row>
    <row r="207" spans="1:8" s="94" customFormat="1" ht="32.4" customHeight="1">
      <c r="A207" s="92"/>
      <c r="B207" s="97"/>
      <c r="C207" s="93"/>
      <c r="G207" s="127"/>
      <c r="H207" s="127"/>
    </row>
    <row r="208" spans="1:8" s="94" customFormat="1" ht="32.4" customHeight="1">
      <c r="A208" s="95"/>
      <c r="B208" s="97"/>
      <c r="C208" s="93"/>
      <c r="G208" s="127"/>
      <c r="H208" s="127"/>
    </row>
    <row r="209" spans="1:8" s="94" customFormat="1" ht="32.4" customHeight="1">
      <c r="A209" s="96"/>
      <c r="B209" s="97"/>
      <c r="C209" s="93"/>
      <c r="G209" s="127"/>
      <c r="H209" s="127"/>
    </row>
    <row r="210" spans="1:8" s="94" customFormat="1" ht="32.4" customHeight="1">
      <c r="A210" s="92"/>
      <c r="B210" s="97"/>
      <c r="C210" s="93"/>
      <c r="G210" s="127"/>
      <c r="H210" s="127"/>
    </row>
    <row r="211" spans="1:8" s="94" customFormat="1" ht="32.4" customHeight="1">
      <c r="A211" s="92"/>
      <c r="B211" s="97"/>
      <c r="C211" s="93"/>
      <c r="G211" s="127"/>
      <c r="H211" s="127"/>
    </row>
    <row r="212" spans="1:8" s="94" customFormat="1" ht="32.4" customHeight="1">
      <c r="A212" s="95"/>
      <c r="B212" s="97"/>
      <c r="C212" s="93"/>
      <c r="G212" s="127"/>
      <c r="H212" s="127"/>
    </row>
    <row r="213" spans="1:8" s="94" customFormat="1" ht="32.4" customHeight="1">
      <c r="A213" s="96"/>
      <c r="B213" s="97"/>
      <c r="C213" s="93"/>
      <c r="G213" s="127"/>
      <c r="H213" s="127"/>
    </row>
    <row r="214" spans="7:8" s="94" customFormat="1" ht="15">
      <c r="G214" s="127"/>
      <c r="H214" s="127"/>
    </row>
    <row r="215" spans="7:8" s="94" customFormat="1" ht="15">
      <c r="G215" s="127"/>
      <c r="H215" s="127"/>
    </row>
  </sheetData>
  <mergeCells count="18">
    <mergeCell ref="E95:F95"/>
    <mergeCell ref="G94:H94"/>
    <mergeCell ref="G95:H95"/>
    <mergeCell ref="E96:F96"/>
    <mergeCell ref="G96:H96"/>
    <mergeCell ref="B83:C83"/>
    <mergeCell ref="B92:C92"/>
    <mergeCell ref="B93:C93"/>
    <mergeCell ref="B94:C94"/>
    <mergeCell ref="D92:H92"/>
    <mergeCell ref="D93:F93"/>
    <mergeCell ref="G93:H93"/>
    <mergeCell ref="E94:F94"/>
    <mergeCell ref="A1:G1"/>
    <mergeCell ref="B6:C6"/>
    <mergeCell ref="B67:C67"/>
    <mergeCell ref="B20:C20"/>
    <mergeCell ref="C3:H3"/>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externistait</dc:creator>
  <cp:keywords/>
  <dc:description/>
  <cp:lastModifiedBy>externistait</cp:lastModifiedBy>
  <cp:lastPrinted>2017-07-13T12:29:42Z</cp:lastPrinted>
  <dcterms:created xsi:type="dcterms:W3CDTF">2017-06-14T10:29:10Z</dcterms:created>
  <dcterms:modified xsi:type="dcterms:W3CDTF">2017-07-14T08:19:01Z</dcterms:modified>
  <cp:category/>
  <cp:version/>
  <cp:contentType/>
  <cp:contentStatus/>
</cp:coreProperties>
</file>