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externalReferences>
    <externalReference r:id="rId8"/>
  </externalReferences>
  <definedNames>
    <definedName name="_GoBack" localSheetId="4">'závazek odkupu'!$A$25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<sst xmlns="http://schemas.openxmlformats.org/spreadsheetml/2006/main" count="154" uniqueCount="82">
  <si>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</si>
  <si>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</si>
  <si>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</si>
  <si>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</si>
  <si>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</si>
  <si>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</si>
  <si>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</si>
  <si>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</si>
  <si>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</si>
  <si>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</si>
  <si>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</si>
  <si>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</si>
  <si>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</si>
  <si>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</si>
  <si>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</si>
  <si>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</si>
  <si>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</si>
  <si>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</si>
  <si>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</si>
  <si>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</si>
  <si>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</si>
  <si>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</si>
  <si>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</si>
  <si>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</si>
  <si>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</si>
  <si>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</si>
  <si>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</si>
  <si>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</si>
  <si>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</si>
  <si>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</si>
  <si>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</si>
  <si>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</si>
  <si>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</si>
  <si>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</si>
  <si>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</si>
  <si>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</si>
  <si>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</si>
  <si>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</si>
  <si>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</si>
  <si>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</si>
  <si>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</si>
  <si>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</si>
  <si>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</si>
  <si>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</si>
  <si>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</si>
  <si>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</si>
  <si>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</si>
  <si>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</si>
  <si>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</si>
  <si>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</si>
  <si>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</si>
  <si>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</si>
  <si>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</si>
  <si>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</si>
  <si>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</si>
  <si>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</si>
  <si>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</si>
  <si>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</si>
  <si>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</si>
  <si>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</si>
  <si>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</si>
  <si>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</si>
  <si>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</si>
  <si>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</si>
  <si>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</si>
  <si>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</si>
  <si>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</si>
  <si>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</si>
  <si>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</si>
  <si>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III/18050 v Radčicích - extravilán (úsek pod Zámečkem)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</si>
  <si>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</si>
  <si>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</si>
  <si>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</si>
  <si>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</si>
  <si>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</si>
  <si>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</si>
  <si>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</si>
  <si>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</si>
  <si>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</si>
  <si>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t>tuny</t>
  </si>
  <si>
    <t>Frézovaná živice</t>
  </si>
  <si>
    <t>Jednotková cena za tunu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</si>
</sst>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19" fillId="0" borderId="0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center" vertical="top" wrapText="1"/>
    </xf>
    <xf numFmtId="6" fontId="19" fillId="0" borderId="1" xfId="0" applyNumberFormat="1" applyFont="1" applyBorder="1" applyAlignment="1">
      <alignment horizontal="center" vertical="top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9" fillId="0" borderId="13" xfId="2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top" wrapText="1"/>
    </xf>
    <xf numFmtId="3" fontId="19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POLECNE\_SUSPK\_Technick&#253;%20&#250;tvar\intern&#237;%20T&#218;\Odd&#283;len&#237;%20ve&#345;ejn&#253;ch%20zak&#225;zek\Zak&#225;zka\2017\Stavebn&#237;%20akce%20K&#218;\III%2018050%20v%20Rad&#269;ic&#237;ch-extravil&#225;n%20(&#250;sek%20pod%20Z&#225;me&#269;kem)\P&#345;&#237;loha%20&#269;.%201%20-%20ZP&#344;%20odku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>
        <row r="4">
          <cell r="B4" t="str">
            <v>Zjednodušené podlimitní řízení</v>
          </cell>
        </row>
        <row r="10">
          <cell r="B10">
            <v>0</v>
          </cell>
        </row>
        <row r="12">
          <cell r="B12">
            <v>0</v>
          </cell>
        </row>
        <row r="14">
          <cell r="B14">
            <v>0</v>
          </cell>
        </row>
        <row r="37">
          <cell r="B37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9" t="s">
        <v>19</v>
      </c>
      <c r="B1" s="70"/>
    </row>
    <row r="2" spans="1:2" ht="15.75">
      <c r="A2" s="38"/>
      <c r="B2" s="44" t="s">
        <v>41</v>
      </c>
    </row>
    <row r="3" spans="1:2" ht="15.75">
      <c r="A3" s="8" t="s">
        <v>4</v>
      </c>
      <c r="B3" s="12" t="s">
        <v>69</v>
      </c>
    </row>
    <row r="4" spans="1:2" ht="15.75">
      <c r="A4" s="9" t="s">
        <v>3</v>
      </c>
      <c r="B4" s="10" t="s">
        <v>57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0"/>
      <c r="B9" s="44" t="s">
        <v>8</v>
      </c>
    </row>
    <row r="10" spans="1:2" ht="15.75">
      <c r="A10" s="1" t="s">
        <v>4</v>
      </c>
      <c r="B10" s="28"/>
    </row>
    <row r="11" spans="1:2" ht="15.75">
      <c r="A11" s="1" t="s">
        <v>9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54</v>
      </c>
      <c r="B18" s="28"/>
    </row>
    <row r="19" spans="1:2" s="24" customFormat="1" ht="24.75">
      <c r="A19" s="52" t="s">
        <v>66</v>
      </c>
      <c r="B19" s="53" t="s">
        <v>67</v>
      </c>
    </row>
    <row r="20" spans="1:2" ht="15.75">
      <c r="A20" s="40"/>
      <c r="B20" s="44" t="s">
        <v>15</v>
      </c>
    </row>
    <row r="21" spans="1:2" ht="31.5">
      <c r="A21" s="26" t="s">
        <v>16</v>
      </c>
      <c r="B21" s="33"/>
    </row>
    <row r="22" spans="1:2" ht="15.75">
      <c r="A22" s="40"/>
      <c r="B22" s="44" t="s">
        <v>18</v>
      </c>
    </row>
    <row r="23" spans="1:2" ht="15.75">
      <c r="A23" s="45" t="s">
        <v>20</v>
      </c>
      <c r="B23" s="46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51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68</v>
      </c>
    </row>
    <row r="32" spans="1:2" s="24" customFormat="1" ht="15">
      <c r="A32" s="35"/>
      <c r="B32" s="25" t="s">
        <v>58</v>
      </c>
    </row>
    <row r="33" spans="1:2" ht="15">
      <c r="A33" s="35"/>
      <c r="B33" s="25" t="s">
        <v>26</v>
      </c>
    </row>
    <row r="34" spans="1:2" ht="15.75">
      <c r="A34" s="40"/>
      <c r="B34" s="44" t="s">
        <v>52</v>
      </c>
    </row>
    <row r="35" spans="1:2" ht="37.5" customHeight="1">
      <c r="A35" s="74" t="s">
        <v>29</v>
      </c>
      <c r="B35" s="75"/>
    </row>
    <row r="36" spans="1:2" ht="15.75">
      <c r="A36" s="40"/>
      <c r="B36" s="40"/>
    </row>
    <row r="37" spans="1:2" ht="15.75">
      <c r="A37" s="16" t="s">
        <v>27</v>
      </c>
      <c r="B37" s="29" t="s">
        <v>17</v>
      </c>
    </row>
    <row r="38" spans="1:2" ht="30" customHeight="1">
      <c r="A38" s="71" t="s">
        <v>28</v>
      </c>
      <c r="B38" s="30"/>
    </row>
    <row r="39" spans="1:2" ht="15.75">
      <c r="A39" s="72"/>
      <c r="B39" s="31">
        <f>$B$10</f>
        <v>0</v>
      </c>
    </row>
    <row r="40" spans="1:2" ht="15.75">
      <c r="A40" s="73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35</v>
      </c>
      <c r="B1" s="80"/>
    </row>
    <row r="2" spans="1:2" ht="15.75">
      <c r="A2" s="38"/>
      <c r="B2" s="44" t="s">
        <v>41</v>
      </c>
    </row>
    <row r="3" spans="1:2" ht="15.75">
      <c r="A3" s="8" t="s">
        <v>4</v>
      </c>
      <c r="B3" s="21" t="str">
        <f>'Krycí list'!$B$3</f>
        <v>III/18050 v Radčicích - extravilán (úsek pod Zámečkem)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81" t="s">
        <v>39</v>
      </c>
      <c r="B12" s="81"/>
    </row>
    <row r="13" spans="1:2" ht="15.75">
      <c r="A13" s="40"/>
      <c r="B13" s="39" t="s">
        <v>36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40</v>
      </c>
      <c r="B16" s="18"/>
    </row>
    <row r="17" spans="1:2" ht="15.75">
      <c r="A17" s="40"/>
      <c r="B17" s="39" t="s">
        <v>37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40</v>
      </c>
      <c r="B20" s="18"/>
    </row>
    <row r="21" spans="1:2" ht="15.75">
      <c r="A21" s="40"/>
      <c r="B21" s="39" t="s">
        <v>38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29" t="str">
        <f>'Krycí list'!$B$37</f>
        <v>DD.MM.RRRR</v>
      </c>
    </row>
    <row r="31" spans="1:2" ht="30" customHeight="1">
      <c r="A31" s="76" t="s">
        <v>28</v>
      </c>
      <c r="B31" s="30"/>
    </row>
    <row r="32" spans="1:2" ht="15.75">
      <c r="A32" s="77"/>
      <c r="B32" s="31">
        <f>'Krycí list'!$B$10</f>
        <v>0</v>
      </c>
    </row>
    <row r="33" spans="1:2" ht="15.75">
      <c r="A33" s="78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9" t="s">
        <v>64</v>
      </c>
      <c r="B1" s="80"/>
    </row>
    <row r="2" spans="1:2" ht="15.75">
      <c r="A2" s="36"/>
      <c r="B2" s="37" t="s">
        <v>41</v>
      </c>
    </row>
    <row r="3" spans="1:2" ht="15.75">
      <c r="A3" s="42" t="s">
        <v>4</v>
      </c>
      <c r="B3" s="43" t="str">
        <f>'Krycí list'!$B$3</f>
        <v>III/18050 v Radčicích - extravilán (úsek pod Zámečkem)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2" t="s">
        <v>63</v>
      </c>
      <c r="B12" s="82"/>
    </row>
    <row r="13" spans="1:2" s="24" customFormat="1" ht="15">
      <c r="A13" s="82" t="s">
        <v>60</v>
      </c>
      <c r="B13" s="82"/>
    </row>
    <row r="14" spans="1:2" ht="6.75" customHeight="1">
      <c r="A14" s="47"/>
      <c r="B14" s="47"/>
    </row>
    <row r="15" spans="1:2" ht="28.15" customHeight="1">
      <c r="A15" s="83" t="s">
        <v>30</v>
      </c>
      <c r="B15" s="83"/>
    </row>
    <row r="16" spans="1:2" ht="28.15" customHeight="1">
      <c r="A16" s="83" t="s">
        <v>53</v>
      </c>
      <c r="B16" s="83"/>
    </row>
    <row r="17" spans="1:2" ht="6" customHeight="1">
      <c r="A17" s="47"/>
      <c r="B17" s="47"/>
    </row>
    <row r="18" spans="1:2" ht="40.9" customHeight="1">
      <c r="A18" s="84" t="s">
        <v>61</v>
      </c>
      <c r="B18" s="84"/>
    </row>
    <row r="19" spans="1:2" ht="18.75" customHeight="1">
      <c r="A19" s="85" t="s">
        <v>31</v>
      </c>
      <c r="B19" s="85"/>
    </row>
    <row r="20" spans="1:2" ht="18.75" customHeight="1">
      <c r="A20" s="85" t="s">
        <v>32</v>
      </c>
      <c r="B20" s="85"/>
    </row>
    <row r="21" spans="1:2" ht="18.75" customHeight="1">
      <c r="A21" s="85" t="s">
        <v>33</v>
      </c>
      <c r="B21" s="85"/>
    </row>
    <row r="22" spans="1:2" ht="28.9" customHeight="1">
      <c r="A22" s="83" t="s">
        <v>34</v>
      </c>
      <c r="B22" s="83"/>
    </row>
    <row r="23" spans="1:2" ht="4.9" customHeight="1">
      <c r="A23" s="48"/>
      <c r="B23" s="48"/>
    </row>
    <row r="24" spans="1:2" ht="41.45" customHeight="1">
      <c r="A24" s="86" t="s">
        <v>65</v>
      </c>
      <c r="B24" s="86"/>
    </row>
    <row r="25" spans="1:2" ht="55.15" customHeight="1">
      <c r="A25" s="87" t="s">
        <v>56</v>
      </c>
      <c r="B25" s="87"/>
    </row>
    <row r="26" spans="1:2" ht="6" customHeight="1">
      <c r="A26" s="48"/>
      <c r="B26" s="48"/>
    </row>
    <row r="27" spans="1:2" ht="55.9" customHeight="1">
      <c r="A27" s="84" t="s">
        <v>62</v>
      </c>
      <c r="B27" s="84"/>
    </row>
    <row r="28" spans="1:2" s="24" customFormat="1" ht="6" customHeight="1">
      <c r="A28" s="49"/>
      <c r="B28" s="49"/>
    </row>
    <row r="29" spans="1:2" s="50" customFormat="1" ht="41.45" customHeight="1">
      <c r="A29" s="88" t="s">
        <v>55</v>
      </c>
      <c r="B29" s="88"/>
    </row>
    <row r="30" spans="1:2" ht="8.25" customHeight="1">
      <c r="A30" s="15"/>
      <c r="B30" s="15"/>
    </row>
    <row r="31" spans="1:2" ht="15.75">
      <c r="A31" s="17" t="s">
        <v>27</v>
      </c>
      <c r="B31" s="29" t="str">
        <f>'Krycí list'!$B$37</f>
        <v>DD.MM.RRRR</v>
      </c>
    </row>
    <row r="32" spans="1:2" ht="26.45" customHeight="1">
      <c r="A32" s="76" t="s">
        <v>28</v>
      </c>
      <c r="B32" s="30"/>
    </row>
    <row r="33" spans="1:2" ht="15.75">
      <c r="A33" s="77"/>
      <c r="B33" s="31">
        <f>'Krycí list'!$B$10</f>
        <v>0</v>
      </c>
    </row>
    <row r="34" spans="1:2" ht="15.75">
      <c r="A34" s="78"/>
      <c r="B34" s="32">
        <f>'Krycí list'!$B$14</f>
        <v>0</v>
      </c>
    </row>
  </sheetData>
  <mergeCells count="15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G30" sqref="G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42</v>
      </c>
      <c r="B1" s="80"/>
    </row>
    <row r="2" spans="1:2" ht="15.75">
      <c r="A2" s="36"/>
      <c r="B2" s="37" t="s">
        <v>41</v>
      </c>
    </row>
    <row r="3" spans="1:2" ht="15.75">
      <c r="A3" s="20" t="s">
        <v>4</v>
      </c>
      <c r="B3" s="21" t="str">
        <f>'Krycí list'!$B$3</f>
        <v>III/18050 v Radčicích - extravilán (úsek pod Zámečkem)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81" t="s">
        <v>49</v>
      </c>
      <c r="B12" s="81"/>
    </row>
    <row r="13" ht="6.75" customHeight="1"/>
    <row r="14" spans="1:2" ht="15.75">
      <c r="A14" s="40"/>
      <c r="B14" s="39" t="s">
        <v>43</v>
      </c>
    </row>
    <row r="15" spans="1:2" ht="15.75">
      <c r="A15" s="1" t="s">
        <v>4</v>
      </c>
      <c r="B15" s="18"/>
    </row>
    <row r="16" spans="1:2" ht="15.75">
      <c r="A16" s="1" t="s">
        <v>45</v>
      </c>
      <c r="B16" s="18"/>
    </row>
    <row r="17" spans="1:2" ht="15.75">
      <c r="A17" s="1" t="s">
        <v>46</v>
      </c>
      <c r="B17" s="18"/>
    </row>
    <row r="18" spans="1:2" ht="15.75">
      <c r="A18" s="1" t="s">
        <v>50</v>
      </c>
      <c r="B18" s="18"/>
    </row>
    <row r="19" spans="1:2" ht="15">
      <c r="A19" s="18" t="s">
        <v>47</v>
      </c>
      <c r="B19" s="18"/>
    </row>
    <row r="20" spans="1:2" ht="15.75">
      <c r="A20" s="40"/>
      <c r="B20" s="39" t="s">
        <v>44</v>
      </c>
    </row>
    <row r="21" spans="1:2" ht="15.75">
      <c r="A21" s="1" t="s">
        <v>4</v>
      </c>
      <c r="B21" s="18"/>
    </row>
    <row r="22" spans="1:2" ht="15.75">
      <c r="A22" s="1" t="s">
        <v>45</v>
      </c>
      <c r="B22" s="18"/>
    </row>
    <row r="23" spans="1:2" ht="15.75">
      <c r="A23" s="1" t="s">
        <v>46</v>
      </c>
      <c r="B23" s="18"/>
    </row>
    <row r="24" spans="1:2" ht="15.75">
      <c r="A24" s="1" t="s">
        <v>50</v>
      </c>
      <c r="B24" s="18"/>
    </row>
    <row r="25" spans="1:2" ht="15">
      <c r="A25" s="18" t="s">
        <v>47</v>
      </c>
      <c r="B25" s="18"/>
    </row>
    <row r="26" spans="1:2" ht="15.75">
      <c r="A26" s="40"/>
      <c r="B26" s="39" t="s">
        <v>48</v>
      </c>
    </row>
    <row r="27" spans="1:2" ht="15.75">
      <c r="A27" s="1" t="s">
        <v>4</v>
      </c>
      <c r="B27" s="18"/>
    </row>
    <row r="28" spans="1:2" ht="15.75">
      <c r="A28" s="1" t="s">
        <v>45</v>
      </c>
      <c r="B28" s="18"/>
    </row>
    <row r="29" spans="1:2" ht="15.75">
      <c r="A29" s="1" t="s">
        <v>46</v>
      </c>
      <c r="B29" s="18"/>
    </row>
    <row r="30" spans="1:2" ht="15.75">
      <c r="A30" s="1" t="s">
        <v>50</v>
      </c>
      <c r="B30" s="18"/>
    </row>
    <row r="31" spans="1:2" ht="15">
      <c r="A31" s="18" t="s">
        <v>47</v>
      </c>
      <c r="B31" s="18"/>
    </row>
    <row r="32" spans="1:2" ht="6.75" customHeight="1">
      <c r="A32" s="22"/>
      <c r="B32" s="22"/>
    </row>
    <row r="33" spans="1:2" ht="45.6" customHeight="1">
      <c r="A33" s="88" t="s">
        <v>59</v>
      </c>
      <c r="B33" s="88"/>
    </row>
    <row r="34" spans="1:2" s="24" customFormat="1" ht="7.5" customHeight="1">
      <c r="A34" s="51"/>
      <c r="B34" s="51"/>
    </row>
    <row r="35" spans="1:2" s="24" customFormat="1" ht="46.5" customHeight="1">
      <c r="A35" s="88" t="s">
        <v>55</v>
      </c>
      <c r="B35" s="88"/>
    </row>
    <row r="36" spans="1:2" s="24" customFormat="1" ht="9" customHeight="1">
      <c r="A36" s="27"/>
      <c r="B36" s="27"/>
    </row>
    <row r="37" spans="1:2" ht="15.75">
      <c r="A37" s="17" t="s">
        <v>27</v>
      </c>
      <c r="B37" s="29" t="str">
        <f>'Krycí list'!$B$37</f>
        <v>DD.MM.RRRR</v>
      </c>
    </row>
    <row r="38" spans="1:2" ht="30" customHeight="1">
      <c r="A38" s="76" t="s">
        <v>28</v>
      </c>
      <c r="B38" s="30"/>
    </row>
    <row r="39" spans="1:2" ht="15.75">
      <c r="A39" s="77"/>
      <c r="B39" s="31">
        <f>'Krycí list'!$B$10</f>
        <v>0</v>
      </c>
    </row>
    <row r="40" spans="1:2" ht="15.75">
      <c r="A40" s="78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85" zoomScaleNormal="85" workbookViewId="0" topLeftCell="A1">
      <selection activeCell="M16" sqref="M16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9" t="s">
        <v>70</v>
      </c>
      <c r="B1" s="95"/>
      <c r="C1" s="95"/>
      <c r="D1" s="80"/>
    </row>
    <row r="2" spans="1:4" ht="15.75">
      <c r="A2" s="96" t="s">
        <v>41</v>
      </c>
      <c r="B2" s="96"/>
      <c r="C2" s="96"/>
      <c r="D2" s="97"/>
    </row>
    <row r="3" spans="1:4" ht="15.75">
      <c r="A3" s="20" t="s">
        <v>4</v>
      </c>
      <c r="B3" s="98" t="s">
        <v>69</v>
      </c>
      <c r="C3" s="99"/>
      <c r="D3" s="100"/>
    </row>
    <row r="4" spans="1:4" ht="15.75">
      <c r="A4" s="1" t="s">
        <v>3</v>
      </c>
      <c r="B4" s="101" t="str">
        <f>'[1]Krycí list'!$B$4</f>
        <v>Zjednodušené podlimitní řízení</v>
      </c>
      <c r="C4" s="102"/>
      <c r="D4" s="103"/>
    </row>
    <row r="5" spans="1:4" ht="15.75" customHeight="1">
      <c r="A5" s="104" t="s">
        <v>0</v>
      </c>
      <c r="B5" s="105"/>
      <c r="C5" s="105"/>
      <c r="D5" s="106"/>
    </row>
    <row r="6" spans="1:4" ht="15.75">
      <c r="A6" s="1" t="s">
        <v>4</v>
      </c>
      <c r="B6" s="101" t="s">
        <v>1</v>
      </c>
      <c r="C6" s="102"/>
      <c r="D6" s="103"/>
    </row>
    <row r="7" spans="1:4" ht="15.75">
      <c r="A7" s="1" t="s">
        <v>5</v>
      </c>
      <c r="B7" s="101">
        <v>72053119</v>
      </c>
      <c r="C7" s="102"/>
      <c r="D7" s="103"/>
    </row>
    <row r="8" spans="1:4" ht="15.75">
      <c r="A8" s="54"/>
      <c r="B8" s="55"/>
      <c r="C8" s="56" t="s">
        <v>8</v>
      </c>
      <c r="D8" s="57"/>
    </row>
    <row r="9" spans="1:4" ht="15.75">
      <c r="A9" s="1" t="s">
        <v>4</v>
      </c>
      <c r="B9" s="107">
        <f>'[1]Krycí list'!B10</f>
        <v>0</v>
      </c>
      <c r="C9" s="108"/>
      <c r="D9" s="109"/>
    </row>
    <row r="10" spans="1:4" ht="15.75">
      <c r="A10" s="1" t="s">
        <v>5</v>
      </c>
      <c r="B10" s="107">
        <f>'[1]Krycí list'!B12</f>
        <v>0</v>
      </c>
      <c r="C10" s="108"/>
      <c r="D10" s="109"/>
    </row>
    <row r="11" spans="1:4" ht="15.75">
      <c r="A11" s="58"/>
      <c r="B11" s="59"/>
      <c r="C11" s="60"/>
      <c r="D11" s="61"/>
    </row>
    <row r="12" spans="1:4" ht="26.25" customHeight="1">
      <c r="A12" s="110" t="s">
        <v>71</v>
      </c>
      <c r="B12" s="110"/>
      <c r="C12" s="110"/>
      <c r="D12" s="110"/>
    </row>
    <row r="13" ht="6.75" customHeight="1"/>
    <row r="14" spans="1:4" ht="39" customHeight="1">
      <c r="A14" s="111" t="s">
        <v>72</v>
      </c>
      <c r="B14" s="111"/>
      <c r="C14" s="111"/>
      <c r="D14" s="111"/>
    </row>
    <row r="15" ht="7.5" customHeight="1"/>
    <row r="16" spans="1:4" ht="31.5" customHeight="1">
      <c r="A16" s="62" t="s">
        <v>73</v>
      </c>
      <c r="B16" s="62" t="s">
        <v>74</v>
      </c>
      <c r="C16" s="62" t="s">
        <v>75</v>
      </c>
      <c r="D16" s="62" t="s">
        <v>81</v>
      </c>
    </row>
    <row r="17" spans="1:4" ht="15">
      <c r="A17" s="67" t="s">
        <v>80</v>
      </c>
      <c r="B17" s="112">
        <v>1300</v>
      </c>
      <c r="C17" s="67" t="s">
        <v>79</v>
      </c>
      <c r="D17" s="68">
        <v>130</v>
      </c>
    </row>
    <row r="18" spans="1:4" ht="36" customHeight="1">
      <c r="A18" s="65"/>
      <c r="B18" s="63"/>
      <c r="C18" s="64"/>
      <c r="D18" s="64"/>
    </row>
    <row r="19" spans="1:4" ht="15">
      <c r="A19" s="63"/>
      <c r="B19" s="63"/>
      <c r="C19" s="64"/>
      <c r="D19" s="64"/>
    </row>
    <row r="20" spans="1:4" ht="15">
      <c r="A20" s="63"/>
      <c r="B20" s="63"/>
      <c r="C20" s="64"/>
      <c r="D20" s="64"/>
    </row>
    <row r="21" spans="1:4" ht="15">
      <c r="A21" s="63"/>
      <c r="B21" s="63"/>
      <c r="C21" s="64"/>
      <c r="D21" s="64"/>
    </row>
    <row r="22" spans="1:4" ht="15">
      <c r="A22" s="63"/>
      <c r="B22" s="63"/>
      <c r="C22" s="64"/>
      <c r="D22" s="64"/>
    </row>
    <row r="23" spans="1:4" ht="85.5" customHeight="1">
      <c r="A23" s="63"/>
      <c r="B23" s="64"/>
      <c r="C23" s="64"/>
      <c r="D23" s="64"/>
    </row>
    <row r="24" spans="1:4" ht="7.15" customHeight="1">
      <c r="A24" s="66"/>
      <c r="B24" s="66"/>
      <c r="C24" s="66"/>
      <c r="D24" s="66"/>
    </row>
    <row r="25" spans="1:4" ht="102.6" customHeight="1">
      <c r="A25" s="89" t="s">
        <v>76</v>
      </c>
      <c r="B25" s="89"/>
      <c r="C25" s="89"/>
      <c r="D25" s="89"/>
    </row>
    <row r="26" spans="1:4" ht="46.15" customHeight="1">
      <c r="A26" s="89" t="s">
        <v>77</v>
      </c>
      <c r="B26" s="89"/>
      <c r="C26" s="89"/>
      <c r="D26" s="89"/>
    </row>
    <row r="27" spans="1:4" ht="63.75" customHeight="1">
      <c r="A27" s="90" t="s">
        <v>78</v>
      </c>
      <c r="B27" s="91"/>
      <c r="C27" s="91"/>
      <c r="D27" s="91"/>
    </row>
    <row r="28" spans="1:3" ht="9" customHeight="1">
      <c r="A28" s="27"/>
      <c r="B28" s="27"/>
      <c r="C28" s="27"/>
    </row>
    <row r="29" spans="1:4" ht="15" customHeight="1">
      <c r="A29" s="17" t="s">
        <v>27</v>
      </c>
      <c r="B29" s="92" t="str">
        <f>'[1]Krycí list'!$B$37</f>
        <v>DD.MM.RRRR</v>
      </c>
      <c r="C29" s="92"/>
      <c r="D29" s="92"/>
    </row>
    <row r="30" spans="1:4" ht="30" customHeight="1">
      <c r="A30" s="76" t="s">
        <v>28</v>
      </c>
      <c r="B30" s="93"/>
      <c r="C30" s="93"/>
      <c r="D30" s="93"/>
    </row>
    <row r="31" spans="1:4" ht="15" customHeight="1">
      <c r="A31" s="77"/>
      <c r="B31" s="94">
        <f>'[1]Krycí list'!$B$10</f>
        <v>0</v>
      </c>
      <c r="C31" s="94"/>
      <c r="D31" s="94"/>
    </row>
    <row r="32" spans="1:4" ht="15" customHeight="1">
      <c r="A32" s="78"/>
      <c r="B32" s="93">
        <f>'[1]Krycí list'!$B$14</f>
        <v>0</v>
      </c>
      <c r="C32" s="93"/>
      <c r="D32" s="93"/>
    </row>
  </sheetData>
  <mergeCells count="19">
    <mergeCell ref="A25:D25"/>
    <mergeCell ref="A1:D1"/>
    <mergeCell ref="A2:D2"/>
    <mergeCell ref="B3:D3"/>
    <mergeCell ref="B4:D4"/>
    <mergeCell ref="A5:D5"/>
    <mergeCell ref="B6:D6"/>
    <mergeCell ref="B7:D7"/>
    <mergeCell ref="B9:D9"/>
    <mergeCell ref="B10:D10"/>
    <mergeCell ref="A12:D12"/>
    <mergeCell ref="A14:D14"/>
    <mergeCell ref="A26:D26"/>
    <mergeCell ref="A27:D27"/>
    <mergeCell ref="B29:D29"/>
    <mergeCell ref="A30:A32"/>
    <mergeCell ref="B30:D30"/>
    <mergeCell ref="B31:D31"/>
    <mergeCell ref="B32:D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2017-03-16T08:14:18Z</dcterms:modified>
  <cp:category/>
  <cp:version/>
  <cp:contentType/>
  <cp:contentStatus/>
</cp:coreProperties>
</file>