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150" windowWidth="19440" windowHeight="12075" activeTab="4"/>
  </bookViews>
  <sheets>
    <sheet name="Krycí list" sheetId="1" r:id="rId1"/>
    <sheet name="Poddodavatelé" sheetId="7" r:id="rId2"/>
    <sheet name="Základní způsobilost" sheetId="6" r:id="rId3"/>
    <sheet name="Technická kvalifikace" sheetId="8" r:id="rId4"/>
    <sheet name="Závazek odkupu" sheetId="9" r:id="rId5"/>
  </sheets>
  <definedNames>
    <definedName name="_GoBack" localSheetId="4">'Závazek odkupu'!$A$25</definedName>
  </definedNames>
  <calcPr calcId="145621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<sst xmlns="http://schemas.openxmlformats.org/spreadsheetml/2006/main" count="151" uniqueCount="80">
  <si>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</si>
  <si>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</si>
  <si>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</si>
  <si>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</si>
  <si>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</si>
  <si>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</si>
  <si>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</si>
  <si>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Škroupova 18, 306 18 Plzeň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</si>
  <si>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</si>
  <si>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</si>
  <si>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</si>
  <si>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</si>
  <si>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</si>
  <si>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</si>
  <si>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</si>
  <si>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</si>
  <si>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</si>
  <si>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</si>
  <si>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</si>
  <si>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</si>
  <si>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 xml:space="preserve">list. č.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</si>
  <si>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</si>
  <si>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</si>
  <si>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</si>
  <si>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</si>
  <si>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</si>
  <si>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Doklady prokazující technickou kvalifikaci dodavatele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</si>
  <si>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</si>
  <si>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</si>
  <si>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</si>
  <si>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</si>
  <si>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</si>
  <si>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</si>
  <si>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</si>
  <si>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</si>
  <si>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</si>
  <si>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r>
      <t xml:space="preserve">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</si>
  <si>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</si>
  <si>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</si>
  <si>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</si>
  <si>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</si>
  <si>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</si>
  <si>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</si>
  <si>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</si>
  <si>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</si>
  <si>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</si>
  <si>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</si>
  <si>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</si>
  <si>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</si>
  <si>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</si>
  <si>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</si>
  <si>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</si>
  <si>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</si>
  <si>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</si>
  <si>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Počet listů nabídky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</si>
  <si>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</si>
  <si>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</si>
  <si>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</si>
  <si>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</si>
  <si>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</si>
  <si>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</si>
  <si>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</si>
  <si>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r>
      <t xml:space="preserve">Dodavatel současně bere na vědomí, že pokud bude vybrán k uzavření smlouvy má povinnost předložit v zadávacím řízení </t>
    </r>
    <r>
      <rPr>
        <u val="single"/>
        <sz val="11"/>
        <rFont val="Calibri"/>
        <family val="2"/>
        <scheme val="minor"/>
      </rPr>
      <t>nejpozději před uzavřením smlouvy</t>
    </r>
    <r>
      <rPr>
        <sz val="11"/>
        <rFont val="Calibri"/>
        <family val="2"/>
        <scheme val="minor"/>
      </rPr>
      <t xml:space="preserve"> následující doklady prokazující jeho základní způsobilost tj.:</t>
    </r>
  </si>
  <si>
    <r>
      <rPr>
        <b/>
        <sz val="11"/>
        <rFont val="Calibri"/>
        <family val="2"/>
        <scheme val="minor"/>
      </rPr>
      <t>D</t>
    </r>
    <r>
      <rPr>
        <sz val="11"/>
        <rFont val="Calibri"/>
        <family val="2"/>
        <scheme val="minor"/>
      </rPr>
      <t xml:space="preserve">odavatel dále bere na vědomí, že  pokud bude vybrán k uzavření smlouvy a je-li právnickou osobou má povinnost předložit v zadávacím řízení </t>
    </r>
    <r>
      <rPr>
        <u val="single"/>
        <sz val="11"/>
        <rFont val="Calibri"/>
        <family val="2"/>
        <scheme val="minor"/>
      </rPr>
      <t>nejpozději před uzavřením smlouvy</t>
    </r>
    <r>
      <rPr>
        <sz val="11"/>
        <rFont val="Calibri"/>
        <family val="2"/>
        <scheme val="minor"/>
      </rPr>
      <t xml:space="preserve"> i následující doklady prokazující jeho základní způsobilost tj.:</t>
    </r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</si>
  <si>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1"/>
        <rFont val="Calibri"/>
        <family val="2"/>
        <scheme val="minor"/>
      </rPr>
      <t xml:space="preserve">nejpozději před uzavřením smlouvy  </t>
    </r>
    <r>
      <rPr>
        <sz val="11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</si>
  <si>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smyslus § 79 odst. 5 ZZVZ) .</t>
  </si>
  <si>
    <t>Závazek odkoupení vytěženého materiálu</t>
  </si>
  <si>
    <t xml:space="preserve">Materiál                          </t>
  </si>
  <si>
    <t>Množství cca</t>
  </si>
  <si>
    <t>Vybouraná obalovaná směs</t>
  </si>
  <si>
    <t>Jednotková cena</t>
  </si>
  <si>
    <t>měrná jednotka</t>
  </si>
  <si>
    <t>- jakožto účastník zadávacího řízení , prohlašuje, že je srozuměn s tím, že v průběhu realizace shora  uvedené zakázky budou vytěženy materiály, jejichž specifikace a jednotkové ceny jsou uvedeny níže v tabulce</t>
  </si>
  <si>
    <t>Dodavatel dále bere na vědomí, že v průběhu realizace veřejné zakázky mohou vznikat odpady, jejichž původcem bude dodavatel, resp. jeho poddodavatelé. Dodavatel se zavazuje zajistit a monitorovat, že s těmito odpady bude nakládáno v souladu s platnou legislativou a na výzvu zadavatele mu to i prokázat.</t>
  </si>
  <si>
    <t xml:space="preserve">Nadepsaný dodavatel prohlašuje a v případě jeho výběru, resp. v případě že s ním bude uzavřena smlouva na plnění veřejné zakázky se zavazuje k následujícímu: </t>
  </si>
  <si>
    <t>Dodavatel, pokud bude vybrán k uzavření smlouvy, se tímto zavazuje při respektování obecně závazných právních předpisů výše uvedený materiál od zadavatele odkoupit, a to ve skutečně vytěženém množství. Kupní cena za vytěžený materiál se bude rovnat součinu skutečně vytěženého množství jednotlivých materiálů a jejich příslušné jednotkové ceny uvedené v tabulce shora. Dodavatel se tímto zavazuje uhradit faktury vystavené zadavatelem na kupní cenu vytěženého materiálu ve lhůtě splatnosti 30 dnů. Dodavatel se tímto zároveň zavazuje uhradit náklady na odvoz materiálu z místa vytěžení. Dodavatel tímto potvrzuje, že shora uvedený závazek platí po celou dobu realizace veřejné zakázky.</t>
  </si>
  <si>
    <r>
      <rPr>
        <b/>
        <sz val="11"/>
        <color theme="1"/>
        <rFont val="Calibri"/>
        <family val="2"/>
        <scheme val="minor"/>
      </rPr>
      <t>Cena za odkoupený vytěžený materiál se proti nabídkové ceně nezapočítává a nabídkovou cenu tak nijak neovlivňuje</t>
    </r>
    <r>
      <rPr>
        <sz val="11"/>
        <color theme="1"/>
        <rFont val="Calibri"/>
        <family val="2"/>
        <scheme val="minor"/>
      </rPr>
      <t>.</t>
    </r>
    <r>
      <rPr>
        <sz val="11"/>
        <color theme="1"/>
        <rFont val="Arial"/>
        <family val="2"/>
      </rPr>
      <t xml:space="preserve"> Odkup materiálu bude s vybraným dodavatelem řešen samostatnou kupní smlouvou, kterou se dodavatel zavazuje v souladu s výše uvedeným uzavřít se zadavatelem po vytěžení materiálu.</t>
    </r>
  </si>
  <si>
    <t>II/117 Strašice - Mirošov, 3.etapa, průtah Dobřív</t>
  </si>
  <si>
    <t>t</t>
  </si>
  <si>
    <t>130,- Kč/t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</si>
</sst>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i/>
      <sz val="11"/>
      <name val="Calibri"/>
      <family val="2"/>
      <scheme val="minor"/>
    </font>
    <font>
      <u val="single"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8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7" fillId="0" borderId="1" xfId="0" applyFont="1" applyBorder="1"/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left"/>
    </xf>
    <xf numFmtId="0" fontId="8" fillId="0" borderId="0" xfId="0" applyFont="1" applyFill="1" applyAlignment="1">
      <alignment horizontal="justify" vertical="justify" wrapText="1"/>
    </xf>
    <xf numFmtId="0" fontId="16" fillId="0" borderId="0" xfId="0" applyFont="1" applyBorder="1" applyAlignment="1">
      <alignment horizontal="justify" vertical="top" wrapText="1"/>
    </xf>
    <xf numFmtId="0" fontId="5" fillId="3" borderId="6" xfId="0" applyFont="1" applyFill="1" applyBorder="1" applyAlignment="1">
      <alignment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16" fillId="0" borderId="1" xfId="0" applyFont="1" applyBorder="1" applyAlignment="1">
      <alignment horizontal="justify" vertical="top" wrapText="1"/>
    </xf>
    <xf numFmtId="0" fontId="16" fillId="0" borderId="1" xfId="0" applyFont="1" applyBorder="1" applyAlignment="1">
      <alignment vertical="top" wrapText="1"/>
    </xf>
    <xf numFmtId="0" fontId="5" fillId="3" borderId="7" xfId="0" applyFont="1" applyFill="1" applyBorder="1" applyAlignment="1">
      <alignment/>
    </xf>
    <xf numFmtId="0" fontId="17" fillId="3" borderId="1" xfId="0" applyFont="1" applyFill="1" applyBorder="1" applyAlignment="1">
      <alignment horizontal="center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13" fillId="0" borderId="0" xfId="0" applyNumberFormat="1" applyFont="1" applyFill="1" applyAlignment="1">
      <alignment horizontal="left" vertical="top" wrapText="1"/>
    </xf>
    <xf numFmtId="0" fontId="8" fillId="0" borderId="0" xfId="0" applyFont="1" applyFill="1" applyAlignment="1">
      <alignment horizontal="justify" vertical="center" wrapText="1"/>
    </xf>
    <xf numFmtId="0" fontId="8" fillId="0" borderId="0" xfId="0" applyFont="1" applyFill="1" applyAlignment="1">
      <alignment horizontal="justify" vertical="justify" wrapText="1"/>
    </xf>
    <xf numFmtId="0" fontId="4" fillId="4" borderId="10" xfId="20" applyNumberFormat="1" applyFont="1" applyFill="1" applyBorder="1" applyAlignment="1">
      <alignment horizontal="center" vertical="center" wrapText="1"/>
    </xf>
    <xf numFmtId="44" fontId="3" fillId="3" borderId="10" xfId="20" applyFont="1" applyFill="1" applyBorder="1" applyAlignment="1">
      <alignment horizontal="center" vertical="center"/>
    </xf>
    <xf numFmtId="44" fontId="3" fillId="3" borderId="5" xfId="2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0" borderId="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0" fillId="0" borderId="0" xfId="0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14" fontId="5" fillId="2" borderId="1" xfId="0" applyNumberFormat="1" applyFont="1" applyFill="1" applyBorder="1" applyAlignment="1">
      <alignment horizontal="center"/>
    </xf>
    <xf numFmtId="49" fontId="9" fillId="0" borderId="11" xfId="20" applyNumberFormat="1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workbookViewId="0" topLeftCell="A16">
      <selection activeCell="G14" sqref="G14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18.75">
      <c r="A1" s="57" t="s">
        <v>19</v>
      </c>
      <c r="B1" s="58"/>
    </row>
    <row r="2" spans="1:2" ht="15.75">
      <c r="A2" s="39"/>
      <c r="B2" s="45" t="s">
        <v>43</v>
      </c>
    </row>
    <row r="3" spans="1:2" ht="15.75">
      <c r="A3" s="8" t="s">
        <v>4</v>
      </c>
      <c r="B3" s="12" t="s">
        <v>77</v>
      </c>
    </row>
    <row r="4" spans="1:2" ht="15.75">
      <c r="A4" s="9" t="s">
        <v>3</v>
      </c>
      <c r="B4" s="10" t="s">
        <v>59</v>
      </c>
    </row>
    <row r="5" spans="1:2" ht="15.75" customHeight="1">
      <c r="A5" s="39"/>
      <c r="B5" s="45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7</v>
      </c>
    </row>
    <row r="9" spans="1:2" ht="15.75">
      <c r="A9" s="41"/>
      <c r="B9" s="45" t="s">
        <v>8</v>
      </c>
    </row>
    <row r="10" spans="1:2" ht="15.75">
      <c r="A10" s="1" t="s">
        <v>4</v>
      </c>
      <c r="B10" s="29"/>
    </row>
    <row r="11" spans="1:2" ht="15.75">
      <c r="A11" s="1" t="s">
        <v>9</v>
      </c>
      <c r="B11" s="29"/>
    </row>
    <row r="12" spans="1:2" ht="15.75">
      <c r="A12" s="1" t="s">
        <v>5</v>
      </c>
      <c r="B12" s="29"/>
    </row>
    <row r="13" spans="1:2" ht="15.75">
      <c r="A13" s="1" t="s">
        <v>6</v>
      </c>
      <c r="B13" s="29"/>
    </row>
    <row r="14" spans="1:2" ht="15.75">
      <c r="A14" s="3" t="s">
        <v>10</v>
      </c>
      <c r="B14" s="29"/>
    </row>
    <row r="15" spans="1:2" ht="15.75">
      <c r="A15" s="3" t="s">
        <v>12</v>
      </c>
      <c r="B15" s="29"/>
    </row>
    <row r="16" spans="1:2" ht="15.75">
      <c r="A16" s="3" t="s">
        <v>11</v>
      </c>
      <c r="B16" s="33"/>
    </row>
    <row r="17" spans="1:2" ht="15.75">
      <c r="A17" s="3" t="s">
        <v>13</v>
      </c>
      <c r="B17" s="29"/>
    </row>
    <row r="18" spans="1:2" s="24" customFormat="1" ht="15.75">
      <c r="A18" s="3" t="s">
        <v>56</v>
      </c>
      <c r="B18" s="29"/>
    </row>
    <row r="19" spans="1:2" ht="15.75">
      <c r="A19" s="41"/>
      <c r="B19" s="45" t="s">
        <v>15</v>
      </c>
    </row>
    <row r="20" spans="1:2" ht="31.5">
      <c r="A20" s="26" t="s">
        <v>16</v>
      </c>
      <c r="B20" s="34"/>
    </row>
    <row r="21" spans="1:2" ht="15.75">
      <c r="A21" s="41"/>
      <c r="B21" s="45" t="s">
        <v>18</v>
      </c>
    </row>
    <row r="22" spans="1:2" ht="15.75">
      <c r="A22" s="46" t="s">
        <v>20</v>
      </c>
      <c r="B22" s="47"/>
    </row>
    <row r="23" spans="1:2" ht="15">
      <c r="A23" s="35">
        <v>1</v>
      </c>
      <c r="B23" s="25" t="s">
        <v>14</v>
      </c>
    </row>
    <row r="24" spans="1:2" ht="15">
      <c r="A24" s="35">
        <v>2</v>
      </c>
      <c r="B24" s="23" t="s">
        <v>53</v>
      </c>
    </row>
    <row r="25" spans="1:2" ht="15">
      <c r="A25" s="35">
        <v>3</v>
      </c>
      <c r="B25" s="25" t="s">
        <v>21</v>
      </c>
    </row>
    <row r="26" spans="1:2" ht="15">
      <c r="A26" s="36"/>
      <c r="B26" s="25" t="s">
        <v>22</v>
      </c>
    </row>
    <row r="27" spans="1:2" ht="15">
      <c r="A27" s="36"/>
      <c r="B27" s="25" t="s">
        <v>23</v>
      </c>
    </row>
    <row r="28" spans="1:2" s="24" customFormat="1" ht="30">
      <c r="A28" s="36"/>
      <c r="B28" s="14" t="s">
        <v>24</v>
      </c>
    </row>
    <row r="29" spans="1:2" s="24" customFormat="1" ht="15">
      <c r="A29" s="36"/>
      <c r="B29" s="25" t="s">
        <v>25</v>
      </c>
    </row>
    <row r="30" spans="1:2" s="24" customFormat="1" ht="15">
      <c r="A30" s="36"/>
      <c r="B30" s="25" t="s">
        <v>61</v>
      </c>
    </row>
    <row r="31" spans="1:2" s="24" customFormat="1" ht="15">
      <c r="A31" s="36"/>
      <c r="B31" s="25" t="s">
        <v>60</v>
      </c>
    </row>
    <row r="32" spans="1:2" ht="15">
      <c r="A32" s="36"/>
      <c r="B32" s="25" t="s">
        <v>26</v>
      </c>
    </row>
    <row r="33" spans="1:2" ht="15.75">
      <c r="A33" s="41"/>
      <c r="B33" s="45" t="s">
        <v>54</v>
      </c>
    </row>
    <row r="34" spans="1:2" ht="37.5" customHeight="1">
      <c r="A34" s="62" t="s">
        <v>30</v>
      </c>
      <c r="B34" s="63"/>
    </row>
    <row r="35" spans="1:2" ht="15.75">
      <c r="A35" s="41"/>
      <c r="B35" s="41"/>
    </row>
    <row r="36" spans="1:2" ht="15.75">
      <c r="A36" s="16" t="s">
        <v>27</v>
      </c>
      <c r="B36" s="30" t="s">
        <v>17</v>
      </c>
    </row>
    <row r="37" spans="1:2" ht="30" customHeight="1">
      <c r="A37" s="59" t="s">
        <v>28</v>
      </c>
      <c r="B37" s="31"/>
    </row>
    <row r="38" spans="1:2" ht="15.75">
      <c r="A38" s="60"/>
      <c r="B38" s="32">
        <f>$B$10</f>
        <v>0</v>
      </c>
    </row>
    <row r="39" spans="1:2" ht="15.75">
      <c r="A39" s="61"/>
      <c r="B39" s="33">
        <f>$B$14</f>
        <v>0</v>
      </c>
    </row>
  </sheetData>
  <mergeCells count="3">
    <mergeCell ref="A1:B1"/>
    <mergeCell ref="A37:A39"/>
    <mergeCell ref="A34:B3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D23" sqref="D2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67" t="s">
        <v>37</v>
      </c>
      <c r="B1" s="68"/>
    </row>
    <row r="2" spans="1:2" ht="15.75">
      <c r="A2" s="39"/>
      <c r="B2" s="45" t="s">
        <v>43</v>
      </c>
    </row>
    <row r="3" spans="1:2" ht="15.75">
      <c r="A3" s="8" t="s">
        <v>4</v>
      </c>
      <c r="B3" s="21" t="str">
        <f>'Krycí list'!$B$3</f>
        <v>II/117 Strašice - Mirošov, 3.etapa, průtah Dobřív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9"/>
      <c r="B5" s="40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41"/>
      <c r="B8" s="40" t="s">
        <v>8</v>
      </c>
    </row>
    <row r="9" spans="1:2" ht="15.75">
      <c r="A9" s="1" t="s">
        <v>4</v>
      </c>
      <c r="B9" s="29">
        <f>'Krycí list'!B10</f>
        <v>0</v>
      </c>
    </row>
    <row r="10" spans="1:2" ht="15.75">
      <c r="A10" s="1" t="s">
        <v>5</v>
      </c>
      <c r="B10" s="29">
        <f>'Krycí list'!B12</f>
        <v>0</v>
      </c>
    </row>
    <row r="11" spans="1:2" ht="15.75">
      <c r="A11" s="41"/>
      <c r="B11" s="42"/>
    </row>
    <row r="12" spans="1:2" ht="31.5" customHeight="1">
      <c r="A12" s="69" t="s">
        <v>41</v>
      </c>
      <c r="B12" s="69"/>
    </row>
    <row r="13" spans="1:2" ht="15.75">
      <c r="A13" s="41"/>
      <c r="B13" s="40" t="s">
        <v>38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42</v>
      </c>
      <c r="B16" s="18"/>
    </row>
    <row r="17" spans="1:2" ht="15.75">
      <c r="A17" s="41"/>
      <c r="B17" s="40" t="s">
        <v>39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42</v>
      </c>
      <c r="B20" s="18"/>
    </row>
    <row r="21" spans="1:2" ht="15.75">
      <c r="A21" s="41"/>
      <c r="B21" s="40" t="s">
        <v>40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42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15">
      <c r="A28" s="15"/>
      <c r="B28" s="15"/>
    </row>
    <row r="29" spans="1:2" ht="15">
      <c r="A29" s="15"/>
      <c r="B29" s="15"/>
    </row>
    <row r="30" spans="1:2" ht="15.75">
      <c r="A30" s="17" t="s">
        <v>27</v>
      </c>
      <c r="B30" s="30" t="str">
        <f>'Krycí list'!$B$36</f>
        <v>DD.MM.RRRR</v>
      </c>
    </row>
    <row r="31" spans="1:2" ht="30" customHeight="1">
      <c r="A31" s="64" t="s">
        <v>28</v>
      </c>
      <c r="B31" s="31"/>
    </row>
    <row r="32" spans="1:2" ht="15.75">
      <c r="A32" s="65"/>
      <c r="B32" s="32">
        <f>'Krycí list'!$B$10</f>
        <v>0</v>
      </c>
    </row>
    <row r="33" spans="1:2" ht="15.75">
      <c r="A33" s="66"/>
      <c r="B33" s="33">
        <f>'Krycí list'!$B$14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A12" sqref="A12:B12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67" t="s">
        <v>36</v>
      </c>
      <c r="B1" s="68"/>
    </row>
    <row r="2" spans="1:2" ht="15.75">
      <c r="A2" s="37"/>
      <c r="B2" s="38" t="s">
        <v>43</v>
      </c>
    </row>
    <row r="3" spans="1:2" ht="15.75">
      <c r="A3" s="43" t="s">
        <v>4</v>
      </c>
      <c r="B3" s="44" t="str">
        <f>'Krycí list'!$B$3</f>
        <v>II/117 Strašice - Mirošov, 3.etapa, průtah Dobřív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9"/>
      <c r="B5" s="40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41"/>
      <c r="B8" s="40" t="s">
        <v>8</v>
      </c>
    </row>
    <row r="9" spans="1:2" ht="15.75">
      <c r="A9" s="1" t="s">
        <v>4</v>
      </c>
      <c r="B9" s="29">
        <f>'Krycí list'!B10</f>
        <v>0</v>
      </c>
    </row>
    <row r="10" spans="1:2" ht="15.75">
      <c r="A10" s="1" t="s">
        <v>5</v>
      </c>
      <c r="B10" s="29">
        <f>'Krycí list'!B12</f>
        <v>0</v>
      </c>
    </row>
    <row r="11" spans="1:2" ht="6" customHeight="1">
      <c r="A11" s="41"/>
      <c r="B11" s="42"/>
    </row>
    <row r="12" spans="1:2" ht="18" customHeight="1">
      <c r="A12" s="69" t="s">
        <v>29</v>
      </c>
      <c r="B12" s="69"/>
    </row>
    <row r="13" ht="6.75" customHeight="1"/>
    <row r="14" spans="1:2" ht="33" customHeight="1">
      <c r="A14" s="71" t="s">
        <v>31</v>
      </c>
      <c r="B14" s="71"/>
    </row>
    <row r="15" spans="1:2" ht="33.75" customHeight="1">
      <c r="A15" s="71" t="s">
        <v>55</v>
      </c>
      <c r="B15" s="71"/>
    </row>
    <row r="16" ht="6" customHeight="1"/>
    <row r="17" spans="1:2" ht="45.75" customHeight="1">
      <c r="A17" s="70" t="s">
        <v>62</v>
      </c>
      <c r="B17" s="70"/>
    </row>
    <row r="18" spans="1:2" ht="18.75" customHeight="1">
      <c r="A18" s="71" t="s">
        <v>32</v>
      </c>
      <c r="B18" s="71"/>
    </row>
    <row r="19" spans="1:2" ht="18.75" customHeight="1">
      <c r="A19" s="71" t="s">
        <v>33</v>
      </c>
      <c r="B19" s="71"/>
    </row>
    <row r="20" spans="1:2" ht="18.75" customHeight="1">
      <c r="A20" s="71" t="s">
        <v>34</v>
      </c>
      <c r="B20" s="71"/>
    </row>
    <row r="21" spans="1:2" ht="37.5" customHeight="1">
      <c r="A21" s="71" t="s">
        <v>35</v>
      </c>
      <c r="B21" s="71"/>
    </row>
    <row r="22" spans="1:2" ht="7.5" customHeight="1">
      <c r="A22" s="15"/>
      <c r="B22" s="15"/>
    </row>
    <row r="23" spans="1:2" ht="45" customHeight="1">
      <c r="A23" s="70" t="s">
        <v>63</v>
      </c>
      <c r="B23" s="70"/>
    </row>
    <row r="24" spans="1:2" ht="62.25" customHeight="1">
      <c r="A24" s="72" t="s">
        <v>58</v>
      </c>
      <c r="B24" s="72"/>
    </row>
    <row r="25" spans="1:2" ht="6" customHeight="1">
      <c r="A25" s="15"/>
      <c r="B25" s="15"/>
    </row>
    <row r="26" spans="1:2" ht="61.5" customHeight="1">
      <c r="A26" s="70" t="s">
        <v>64</v>
      </c>
      <c r="B26" s="70"/>
    </row>
    <row r="27" spans="1:2" s="24" customFormat="1" ht="6" customHeight="1">
      <c r="A27" s="27"/>
      <c r="B27" s="27"/>
    </row>
    <row r="28" spans="1:2" s="24" customFormat="1" ht="45.75" customHeight="1">
      <c r="A28" s="73" t="s">
        <v>57</v>
      </c>
      <c r="B28" s="73"/>
    </row>
    <row r="29" spans="1:2" ht="8.25" customHeight="1">
      <c r="A29" s="15"/>
      <c r="B29" s="15"/>
    </row>
    <row r="30" spans="1:2" ht="15.75">
      <c r="A30" s="17" t="s">
        <v>27</v>
      </c>
      <c r="B30" s="30" t="str">
        <f>'Krycí list'!$B$36</f>
        <v>DD.MM.RRRR</v>
      </c>
    </row>
    <row r="31" spans="1:2" ht="30" customHeight="1">
      <c r="A31" s="64" t="s">
        <v>28</v>
      </c>
      <c r="B31" s="31"/>
    </row>
    <row r="32" spans="1:2" ht="15.75">
      <c r="A32" s="65"/>
      <c r="B32" s="32">
        <f>'Krycí list'!$B$10</f>
        <v>0</v>
      </c>
    </row>
    <row r="33" spans="1:2" ht="15.75">
      <c r="A33" s="66"/>
      <c r="B33" s="33">
        <f>'Krycí list'!$B$14</f>
        <v>0</v>
      </c>
    </row>
  </sheetData>
  <mergeCells count="14">
    <mergeCell ref="A1:B1"/>
    <mergeCell ref="A12:B12"/>
    <mergeCell ref="A14:B14"/>
    <mergeCell ref="A15:B15"/>
    <mergeCell ref="A17:B17"/>
    <mergeCell ref="A26:B26"/>
    <mergeCell ref="A31:A33"/>
    <mergeCell ref="A18:B18"/>
    <mergeCell ref="A19:B19"/>
    <mergeCell ref="A20:B20"/>
    <mergeCell ref="A21:B21"/>
    <mergeCell ref="A23:B23"/>
    <mergeCell ref="A24:B24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7">
      <selection activeCell="B38" sqref="B38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67" t="s">
        <v>44</v>
      </c>
      <c r="B1" s="68"/>
    </row>
    <row r="2" spans="1:2" ht="15.75">
      <c r="A2" s="37"/>
      <c r="B2" s="38" t="s">
        <v>43</v>
      </c>
    </row>
    <row r="3" spans="1:2" ht="15.75">
      <c r="A3" s="20" t="s">
        <v>4</v>
      </c>
      <c r="B3" s="21" t="str">
        <f>'Krycí list'!$B$3</f>
        <v>II/117 Strašice - Mirošov, 3.etapa, průtah Dobřív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9"/>
      <c r="B5" s="40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41"/>
      <c r="B8" s="40" t="s">
        <v>8</v>
      </c>
    </row>
    <row r="9" spans="1:2" ht="15.75">
      <c r="A9" s="1" t="s">
        <v>4</v>
      </c>
      <c r="B9" s="29">
        <f>'Krycí list'!B10</f>
        <v>0</v>
      </c>
    </row>
    <row r="10" spans="1:2" ht="15.75">
      <c r="A10" s="1" t="s">
        <v>5</v>
      </c>
      <c r="B10" s="29">
        <f>'Krycí list'!B12</f>
        <v>0</v>
      </c>
    </row>
    <row r="11" spans="1:2" ht="15.75">
      <c r="A11" s="41"/>
      <c r="B11" s="42"/>
    </row>
    <row r="12" spans="1:2" ht="31.5" customHeight="1">
      <c r="A12" s="69" t="s">
        <v>51</v>
      </c>
      <c r="B12" s="69"/>
    </row>
    <row r="13" ht="6.75" customHeight="1"/>
    <row r="14" spans="1:2" ht="15.75">
      <c r="A14" s="41"/>
      <c r="B14" s="40" t="s">
        <v>45</v>
      </c>
    </row>
    <row r="15" spans="1:2" ht="15.75">
      <c r="A15" s="1" t="s">
        <v>4</v>
      </c>
      <c r="B15" s="18"/>
    </row>
    <row r="16" spans="1:2" ht="15.75">
      <c r="A16" s="1" t="s">
        <v>47</v>
      </c>
      <c r="B16" s="18"/>
    </row>
    <row r="17" spans="1:2" ht="15.75">
      <c r="A17" s="1" t="s">
        <v>48</v>
      </c>
      <c r="B17" s="18"/>
    </row>
    <row r="18" spans="1:2" ht="15.75">
      <c r="A18" s="1" t="s">
        <v>52</v>
      </c>
      <c r="B18" s="18"/>
    </row>
    <row r="19" spans="1:2" ht="15">
      <c r="A19" s="18" t="s">
        <v>49</v>
      </c>
      <c r="B19" s="18"/>
    </row>
    <row r="20" spans="1:2" ht="15.75">
      <c r="A20" s="41"/>
      <c r="B20" s="40" t="s">
        <v>46</v>
      </c>
    </row>
    <row r="21" spans="1:2" ht="15.75">
      <c r="A21" s="1" t="s">
        <v>4</v>
      </c>
      <c r="B21" s="18"/>
    </row>
    <row r="22" spans="1:2" ht="15.75">
      <c r="A22" s="1" t="s">
        <v>47</v>
      </c>
      <c r="B22" s="18"/>
    </row>
    <row r="23" spans="1:2" ht="15.75">
      <c r="A23" s="1" t="s">
        <v>48</v>
      </c>
      <c r="B23" s="18"/>
    </row>
    <row r="24" spans="1:2" ht="15.75">
      <c r="A24" s="1" t="s">
        <v>52</v>
      </c>
      <c r="B24" s="18"/>
    </row>
    <row r="25" spans="1:2" ht="15">
      <c r="A25" s="18" t="s">
        <v>49</v>
      </c>
      <c r="B25" s="18"/>
    </row>
    <row r="26" spans="1:2" ht="15.75">
      <c r="A26" s="41"/>
      <c r="B26" s="40" t="s">
        <v>50</v>
      </c>
    </row>
    <row r="27" spans="1:2" ht="15.75">
      <c r="A27" s="1" t="s">
        <v>4</v>
      </c>
      <c r="B27" s="18"/>
    </row>
    <row r="28" spans="1:2" ht="15.75">
      <c r="A28" s="1" t="s">
        <v>47</v>
      </c>
      <c r="B28" s="18"/>
    </row>
    <row r="29" spans="1:2" ht="15.75">
      <c r="A29" s="1" t="s">
        <v>48</v>
      </c>
      <c r="B29" s="18"/>
    </row>
    <row r="30" spans="1:2" ht="15.75">
      <c r="A30" s="1" t="s">
        <v>52</v>
      </c>
      <c r="B30" s="18"/>
    </row>
    <row r="31" spans="1:2" ht="15">
      <c r="A31" s="18" t="s">
        <v>49</v>
      </c>
      <c r="B31" s="18"/>
    </row>
    <row r="32" spans="1:2" ht="6.75" customHeight="1">
      <c r="A32" s="22"/>
      <c r="B32" s="22"/>
    </row>
    <row r="33" spans="1:2" ht="59.25" customHeight="1">
      <c r="A33" s="74" t="s">
        <v>65</v>
      </c>
      <c r="B33" s="74"/>
    </row>
    <row r="34" spans="1:2" s="24" customFormat="1" ht="7.5" customHeight="1">
      <c r="A34" s="28"/>
      <c r="B34" s="28"/>
    </row>
    <row r="35" spans="1:2" s="24" customFormat="1" ht="46.5" customHeight="1">
      <c r="A35" s="73" t="s">
        <v>57</v>
      </c>
      <c r="B35" s="73"/>
    </row>
    <row r="36" spans="1:2" s="24" customFormat="1" ht="9" customHeight="1">
      <c r="A36" s="28"/>
      <c r="B36" s="28"/>
    </row>
    <row r="37" spans="1:2" ht="15.75">
      <c r="A37" s="17" t="s">
        <v>27</v>
      </c>
      <c r="B37" s="30" t="str">
        <f>'Krycí list'!$B$36</f>
        <v>DD.MM.RRRR</v>
      </c>
    </row>
    <row r="38" spans="1:2" ht="30" customHeight="1">
      <c r="A38" s="64" t="s">
        <v>28</v>
      </c>
      <c r="B38" s="31"/>
    </row>
    <row r="39" spans="1:2" ht="15.75">
      <c r="A39" s="65"/>
      <c r="B39" s="32">
        <f>'Krycí list'!$B$10</f>
        <v>0</v>
      </c>
    </row>
    <row r="40" spans="1:2" ht="15.75">
      <c r="A40" s="66"/>
      <c r="B40" s="33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 topLeftCell="A1">
      <selection activeCell="D17" sqref="D17"/>
    </sheetView>
  </sheetViews>
  <sheetFormatPr defaultColWidth="9.140625" defaultRowHeight="15"/>
  <cols>
    <col min="1" max="2" width="22.8515625" style="24" customWidth="1"/>
    <col min="3" max="3" width="10.7109375" style="24" customWidth="1"/>
    <col min="4" max="4" width="27.00390625" style="24" customWidth="1"/>
    <col min="5" max="16384" width="9.140625" style="24" customWidth="1"/>
  </cols>
  <sheetData>
    <row r="1" spans="1:4" ht="41.25" customHeight="1">
      <c r="A1" s="67" t="s">
        <v>66</v>
      </c>
      <c r="B1" s="75"/>
      <c r="C1" s="75"/>
      <c r="D1" s="68"/>
    </row>
    <row r="2" spans="1:4" ht="15.75">
      <c r="A2" s="76" t="s">
        <v>43</v>
      </c>
      <c r="B2" s="76"/>
      <c r="C2" s="76"/>
      <c r="D2" s="77"/>
    </row>
    <row r="3" spans="1:4" ht="15.75">
      <c r="A3" s="20" t="s">
        <v>4</v>
      </c>
      <c r="B3" s="81" t="str">
        <f>'Krycí list'!$B$3</f>
        <v>II/117 Strašice - Mirošov, 3.etapa, průtah Dobřív</v>
      </c>
      <c r="C3" s="82"/>
      <c r="D3" s="83"/>
    </row>
    <row r="4" spans="1:4" ht="15.75">
      <c r="A4" s="1" t="s">
        <v>3</v>
      </c>
      <c r="B4" s="84" t="str">
        <f>'Krycí list'!$B$4</f>
        <v>Zjednodušené podlimitní řízení</v>
      </c>
      <c r="C4" s="85"/>
      <c r="D4" s="86"/>
    </row>
    <row r="5" spans="1:4" ht="15.75" customHeight="1">
      <c r="A5" s="78" t="s">
        <v>2</v>
      </c>
      <c r="B5" s="79"/>
      <c r="C5" s="79"/>
      <c r="D5" s="80"/>
    </row>
    <row r="6" spans="1:4" ht="15.75">
      <c r="A6" s="1" t="s">
        <v>4</v>
      </c>
      <c r="B6" s="84" t="s">
        <v>1</v>
      </c>
      <c r="C6" s="85"/>
      <c r="D6" s="86"/>
    </row>
    <row r="7" spans="1:4" ht="15.75">
      <c r="A7" s="1" t="s">
        <v>5</v>
      </c>
      <c r="B7" s="84">
        <v>72053119</v>
      </c>
      <c r="C7" s="85"/>
      <c r="D7" s="86"/>
    </row>
    <row r="8" spans="1:4" ht="15.75">
      <c r="A8" s="78" t="s">
        <v>8</v>
      </c>
      <c r="B8" s="79"/>
      <c r="C8" s="79"/>
      <c r="D8" s="80"/>
    </row>
    <row r="9" spans="1:4" ht="15.75">
      <c r="A9" s="1" t="s">
        <v>4</v>
      </c>
      <c r="B9" s="89">
        <f>'Krycí list'!B10</f>
        <v>0</v>
      </c>
      <c r="C9" s="90"/>
      <c r="D9" s="91"/>
    </row>
    <row r="10" spans="1:4" ht="15.75">
      <c r="A10" s="1" t="s">
        <v>5</v>
      </c>
      <c r="B10" s="89">
        <f>'Krycí list'!B12</f>
        <v>0</v>
      </c>
      <c r="C10" s="90"/>
      <c r="D10" s="91"/>
    </row>
    <row r="11" spans="1:4" ht="15.75">
      <c r="A11" s="50"/>
      <c r="B11" s="55"/>
      <c r="C11" s="51"/>
      <c r="D11" s="52"/>
    </row>
    <row r="12" spans="1:4" ht="26.25" customHeight="1">
      <c r="A12" s="95" t="s">
        <v>74</v>
      </c>
      <c r="B12" s="95"/>
      <c r="C12" s="95"/>
      <c r="D12" s="95"/>
    </row>
    <row r="13" ht="6.75" customHeight="1"/>
    <row r="14" spans="1:4" ht="51" customHeight="1">
      <c r="A14" s="93" t="s">
        <v>72</v>
      </c>
      <c r="B14" s="93"/>
      <c r="C14" s="93"/>
      <c r="D14" s="93"/>
    </row>
    <row r="15" ht="7.5" customHeight="1"/>
    <row r="16" spans="1:4" ht="31.5" customHeight="1">
      <c r="A16" s="56" t="s">
        <v>67</v>
      </c>
      <c r="B16" s="56" t="s">
        <v>68</v>
      </c>
      <c r="C16" s="56" t="s">
        <v>71</v>
      </c>
      <c r="D16" s="56" t="s">
        <v>70</v>
      </c>
    </row>
    <row r="17" spans="1:4" ht="28.5">
      <c r="A17" s="54" t="s">
        <v>69</v>
      </c>
      <c r="B17" s="97">
        <v>3161</v>
      </c>
      <c r="C17" s="96" t="s">
        <v>78</v>
      </c>
      <c r="D17" s="96" t="s">
        <v>79</v>
      </c>
    </row>
    <row r="18" spans="1:4" ht="15">
      <c r="A18" s="54"/>
      <c r="B18" s="54"/>
      <c r="C18" s="53"/>
      <c r="D18" s="53"/>
    </row>
    <row r="19" spans="1:4" ht="15">
      <c r="A19" s="54"/>
      <c r="B19" s="54"/>
      <c r="C19" s="53"/>
      <c r="D19" s="53"/>
    </row>
    <row r="20" spans="1:4" ht="15">
      <c r="A20" s="54"/>
      <c r="B20" s="54"/>
      <c r="C20" s="53"/>
      <c r="D20" s="53"/>
    </row>
    <row r="21" spans="1:4" ht="15">
      <c r="A21" s="54"/>
      <c r="B21" s="54"/>
      <c r="C21" s="53"/>
      <c r="D21" s="53"/>
    </row>
    <row r="22" spans="1:4" ht="15">
      <c r="A22" s="54"/>
      <c r="B22" s="54"/>
      <c r="C22" s="53"/>
      <c r="D22" s="53"/>
    </row>
    <row r="23" spans="1:4" ht="1.5" customHeight="1">
      <c r="A23" s="54"/>
      <c r="B23" s="53"/>
      <c r="C23" s="53"/>
      <c r="D23" s="53"/>
    </row>
    <row r="24" spans="1:4" ht="15">
      <c r="A24" s="49"/>
      <c r="B24" s="49"/>
      <c r="C24" s="49"/>
      <c r="D24" s="49"/>
    </row>
    <row r="25" spans="1:4" ht="124.5" customHeight="1">
      <c r="A25" s="92" t="s">
        <v>75</v>
      </c>
      <c r="B25" s="93"/>
      <c r="C25" s="93"/>
      <c r="D25" s="93"/>
    </row>
    <row r="26" spans="1:4" ht="66.75" customHeight="1">
      <c r="A26" s="93" t="s">
        <v>73</v>
      </c>
      <c r="B26" s="93"/>
      <c r="C26" s="93"/>
      <c r="D26" s="93"/>
    </row>
    <row r="27" spans="1:4" ht="63.75" customHeight="1">
      <c r="A27" s="92" t="s">
        <v>76</v>
      </c>
      <c r="B27" s="93"/>
      <c r="C27" s="93"/>
      <c r="D27" s="93"/>
    </row>
    <row r="28" spans="1:3" ht="9" customHeight="1">
      <c r="A28" s="48"/>
      <c r="B28" s="48"/>
      <c r="C28" s="48"/>
    </row>
    <row r="29" spans="1:4" ht="15" customHeight="1">
      <c r="A29" s="17" t="s">
        <v>27</v>
      </c>
      <c r="B29" s="94" t="str">
        <f>'Krycí list'!$B$36</f>
        <v>DD.MM.RRRR</v>
      </c>
      <c r="C29" s="94"/>
      <c r="D29" s="94"/>
    </row>
    <row r="30" spans="1:4" ht="30" customHeight="1">
      <c r="A30" s="64" t="s">
        <v>28</v>
      </c>
      <c r="B30" s="87"/>
      <c r="C30" s="87"/>
      <c r="D30" s="87"/>
    </row>
    <row r="31" spans="1:4" ht="15" customHeight="1">
      <c r="A31" s="65"/>
      <c r="B31" s="88">
        <f>'Krycí list'!$B$10</f>
        <v>0</v>
      </c>
      <c r="C31" s="88"/>
      <c r="D31" s="88"/>
    </row>
    <row r="32" spans="1:4" ht="15" customHeight="1">
      <c r="A32" s="66"/>
      <c r="B32" s="87">
        <f>'Krycí list'!$B$14</f>
        <v>0</v>
      </c>
      <c r="C32" s="87"/>
      <c r="D32" s="87"/>
    </row>
  </sheetData>
  <mergeCells count="20">
    <mergeCell ref="A14:D14"/>
    <mergeCell ref="A8:D8"/>
    <mergeCell ref="B7:D7"/>
    <mergeCell ref="B9:D9"/>
    <mergeCell ref="A1:D1"/>
    <mergeCell ref="A30:A32"/>
    <mergeCell ref="A2:D2"/>
    <mergeCell ref="A5:D5"/>
    <mergeCell ref="B3:D3"/>
    <mergeCell ref="B4:D4"/>
    <mergeCell ref="B6:D6"/>
    <mergeCell ref="B30:D30"/>
    <mergeCell ref="B31:D31"/>
    <mergeCell ref="B32:D32"/>
    <mergeCell ref="B10:D10"/>
    <mergeCell ref="A25:D25"/>
    <mergeCell ref="A26:D26"/>
    <mergeCell ref="A27:D27"/>
    <mergeCell ref="B29:D29"/>
    <mergeCell ref="A12:D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Luďka Kašparová</cp:lastModifiedBy>
  <cp:lastPrinted>2017-02-01T11:49:27Z</cp:lastPrinted>
  <dcterms:created xsi:type="dcterms:W3CDTF">2016-07-14T06:32:07Z</dcterms:created>
  <dcterms:modified xsi:type="dcterms:W3CDTF">2017-02-06T12:48:39Z</dcterms:modified>
  <cp:category/>
  <cp:version/>
  <cp:contentType/>
  <cp:contentStatus/>
</cp:coreProperties>
</file>