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46" authorId="0">
      <text>
        <r>
          <rPr>
            <b/>
            <sz val="9"/>
            <color indexed="10"/>
            <rFont val="Tahoma"/>
            <family val="2"/>
          </rPr>
          <t>Pozn.: Uchazeči vyplní ELEKTRONICKY pouze ŽLUTĚ zvýrazněná pole tohoto dokumentu. Ostatní pole jsou uzamčena proti změnám (v případě nutnosti editace není nastaveno heslo pro odemknutí). V tabulce s kalkulací ceny uchazeči tedy vyplní pouze jednotkovou CENU do sloupce "cena v Kč bez DPH za 1 ks", ostatní sloupce se automaticky dopočítají.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<sst xmlns="http://schemas.openxmlformats.org/spreadsheetml/2006/main" count="63" uniqueCount="48">
  <si>
    <t>Název zakázky:</t>
  </si>
  <si>
    <t>Druh zakázky:</t>
  </si>
  <si>
    <t>DOPLNÍ UCHAZEČ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</si>
  <si>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</si>
  <si>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</si>
  <si>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</si>
  <si>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</si>
  <si>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</si>
  <si>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</si>
  <si>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</si>
  <si>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</si>
  <si>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</si>
  <si>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</si>
  <si>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</si>
  <si>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Dodací lhůta a délka záruky:</t>
  </si>
  <si>
    <t>Délka záruky na konstrukci tabulí, stojany a montáž (min. 24 měsíců):</t>
  </si>
  <si>
    <t xml:space="preserve">Délka záruky na povrch tabulí (min. 300 měsíců, tj. 25 let) </t>
  </si>
  <si>
    <t>Nabídková cena celkem za celou VZ:</t>
  </si>
  <si>
    <t>Cena celkem bez DPH (v Kč):</t>
  </si>
  <si>
    <t>DPH 21 % (v Kč):</t>
  </si>
  <si>
    <t>Cena celkem vč. DPH (v Kč):</t>
  </si>
  <si>
    <t>Rozepsaná nabídková cena na dílčí položky:</t>
  </si>
  <si>
    <t>cena v Kč bez DPH za 1 ks</t>
  </si>
  <si>
    <t>cena v Kč vč. DPH za 1 ks</t>
  </si>
  <si>
    <t>počet (ks)</t>
  </si>
  <si>
    <r>
      <t xml:space="preserve">cena v Kč bez DPH za </t>
    </r>
    <r>
      <rPr>
        <b/>
        <sz val="10"/>
        <color rgb="FF000000"/>
        <rFont val="Arial"/>
        <family val="2"/>
      </rPr>
      <t>uvedený počet</t>
    </r>
  </si>
  <si>
    <r>
      <t xml:space="preserve">cena v Kč vč. DPH za </t>
    </r>
    <r>
      <rPr>
        <b/>
        <sz val="10"/>
        <color rgb="FF000000"/>
        <rFont val="Arial"/>
        <family val="2"/>
      </rPr>
      <t>uvedený počet</t>
    </r>
  </si>
  <si>
    <t>Zboží</t>
  </si>
  <si>
    <t>CENA CELKEM:</t>
  </si>
  <si>
    <t>V ....................... dne ...................2015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</si>
  <si>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</si>
  <si>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</si>
  <si>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</si>
  <si>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</si>
  <si>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 xml:space="preserve">Veřejná zakázka malého rozsahu na dodávky zadávaná mimo působnost zákona č. 137/2006 Sb., o veřejných zakázkách, ve znění pozdějších předpisů. </t>
  </si>
  <si>
    <t>Nákup školních tabulí pro Sportovní gymnázium Plzeň</t>
  </si>
  <si>
    <t>Název:</t>
  </si>
  <si>
    <t>Sportovní gymnázium, Plzeň, Táborská 28</t>
  </si>
  <si>
    <t>Táborská 28, 32600 Plzeň</t>
  </si>
  <si>
    <t>Mgr. Milena Majerová, ředitelka školy</t>
  </si>
  <si>
    <t>Ing. Václava Matasová, vedoucí ekonomického oddělení</t>
  </si>
  <si>
    <t xml:space="preserve">matasova@sgpilsen.cz </t>
  </si>
  <si>
    <t>Jednodílná zelená magnetická tabule 300 x 120 včetně pojezdu, dopravy a montáže</t>
  </si>
  <si>
    <t>Jednodílná zelená magnetická tabule 180 x 120 včtně pojezdu, dopravy a montáže</t>
  </si>
  <si>
    <t>Jednodílná zelená magnetická tabule 195x120 včetně pojezdu, dopravy a montáže</t>
  </si>
  <si>
    <t>Jednodílná zelená magnetická tabule 200 x 120 včetně pojezdu, dopravy a montáže</t>
  </si>
  <si>
    <t>Jednodílná bílá magnetická tabule 200 x 100 včetně pojezdu, dopravy a montáže</t>
  </si>
  <si>
    <r>
      <t xml:space="preserve">Uchazeč je povinen v Krycím listě vyplnit </t>
    </r>
    <r>
      <rPr>
        <b/>
        <u val="single"/>
        <sz val="10"/>
        <color theme="1"/>
        <rFont val="Arial"/>
        <family val="2"/>
      </rPr>
      <t>délku záruky, celkovou nabídkovou cenu i kalkulaci nabídkové ceny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</si>
</sst>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2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43">
    <xf numFmtId="0" fontId="0" fillId="0" borderId="0" xfId="0"/>
    <xf numFmtId="0" fontId="4" fillId="0" borderId="0" xfId="0" applyFont="1"/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right" vertical="center" wrapText="1"/>
      <protection/>
    </xf>
    <xf numFmtId="164" fontId="3" fillId="3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right" vertical="center" wrapText="1"/>
      <protection/>
    </xf>
    <xf numFmtId="0" fontId="3" fillId="3" borderId="5" xfId="0" applyFont="1" applyFill="1" applyBorder="1" applyAlignment="1" applyProtection="1">
      <alignment horizontal="right" vertical="center" wrapText="1"/>
      <protection/>
    </xf>
    <xf numFmtId="0" fontId="12" fillId="2" borderId="0" xfId="0" applyFont="1" applyFill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/>
    </xf>
    <xf numFmtId="164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4" fillId="3" borderId="0" xfId="0" applyFont="1" applyFill="1" applyAlignment="1" applyProtection="1">
      <alignment horizontal="right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7" fillId="5" borderId="1" xfId="20" applyFont="1" applyFill="1" applyBorder="1" applyAlignment="1" applyProtection="1">
      <alignment wrapText="1"/>
      <protection/>
    </xf>
    <xf numFmtId="0" fontId="5" fillId="5" borderId="1" xfId="0" applyFont="1" applyFill="1" applyBorder="1" applyAlignment="1" applyProtection="1">
      <alignment wrapText="1"/>
      <protection/>
    </xf>
    <xf numFmtId="0" fontId="8" fillId="5" borderId="1" xfId="0" applyFont="1" applyFill="1" applyBorder="1" applyAlignment="1" applyProtection="1">
      <alignment horizontal="left" wrapText="1"/>
      <protection/>
    </xf>
    <xf numFmtId="3" fontId="5" fillId="5" borderId="6" xfId="0" applyNumberFormat="1" applyFont="1" applyFill="1" applyBorder="1" applyAlignment="1" applyProtection="1">
      <alignment horizontal="left" wrapText="1"/>
      <protection/>
    </xf>
    <xf numFmtId="0" fontId="5" fillId="5" borderId="7" xfId="0" applyFont="1" applyFill="1" applyBorder="1" applyAlignment="1" applyProtection="1">
      <alignment horizontal="left" wrapText="1"/>
      <protection/>
    </xf>
    <xf numFmtId="0" fontId="5" fillId="5" borderId="8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/>
    </xf>
    <xf numFmtId="0" fontId="5" fillId="5" borderId="6" xfId="0" applyFont="1" applyFill="1" applyBorder="1" applyAlignment="1" applyProtection="1">
      <alignment horizontal="left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wrapText="1"/>
      <protection/>
    </xf>
    <xf numFmtId="0" fontId="5" fillId="5" borderId="7" xfId="0" applyFont="1" applyFill="1" applyBorder="1" applyAlignment="1" applyProtection="1">
      <alignment wrapText="1"/>
      <protection/>
    </xf>
    <xf numFmtId="0" fontId="5" fillId="5" borderId="8" xfId="0" applyFont="1" applyFill="1" applyBorder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asova@sgpilsen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30" workbookViewId="0" topLeftCell="A2">
      <selection activeCell="D29" sqref="D29:G2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36" t="s">
        <v>3</v>
      </c>
      <c r="B1" s="36"/>
      <c r="C1" s="36"/>
      <c r="D1" s="36"/>
      <c r="E1" s="36"/>
      <c r="F1" s="36"/>
      <c r="G1" s="36"/>
    </row>
    <row r="2" spans="1:7" s="1" customFormat="1" ht="12.75">
      <c r="A2" s="3"/>
      <c r="B2" s="3"/>
      <c r="C2" s="3"/>
      <c r="D2" s="3"/>
      <c r="E2" s="3"/>
      <c r="F2" s="3"/>
      <c r="G2" s="3"/>
    </row>
    <row r="3" spans="1:7" s="1" customFormat="1" ht="12.75">
      <c r="A3" s="35" t="s">
        <v>4</v>
      </c>
      <c r="B3" s="35"/>
      <c r="C3" s="35"/>
      <c r="D3" s="35"/>
      <c r="E3" s="35"/>
      <c r="F3" s="35"/>
      <c r="G3" s="35"/>
    </row>
    <row r="4" spans="1:7" s="1" customFormat="1" ht="12.75" customHeight="1">
      <c r="A4" s="25" t="s">
        <v>0</v>
      </c>
      <c r="B4" s="25"/>
      <c r="C4" s="38" t="s">
        <v>35</v>
      </c>
      <c r="D4" s="38"/>
      <c r="E4" s="38"/>
      <c r="F4" s="38"/>
      <c r="G4" s="38"/>
    </row>
    <row r="5" spans="1:7" s="1" customFormat="1" ht="43.5" customHeight="1">
      <c r="A5" s="25" t="s">
        <v>1</v>
      </c>
      <c r="B5" s="25"/>
      <c r="C5" s="39" t="s">
        <v>34</v>
      </c>
      <c r="D5" s="39"/>
      <c r="E5" s="39"/>
      <c r="F5" s="39"/>
      <c r="G5" s="39"/>
    </row>
    <row r="6" spans="1:7" s="1" customFormat="1" ht="12.75">
      <c r="A6" s="4"/>
      <c r="B6" s="4"/>
      <c r="C6" s="4"/>
      <c r="D6" s="4"/>
      <c r="E6" s="4"/>
      <c r="F6" s="4"/>
      <c r="G6" s="4"/>
    </row>
    <row r="7" spans="1:7" s="1" customFormat="1" ht="12.75">
      <c r="A7" s="35" t="s">
        <v>11</v>
      </c>
      <c r="B7" s="35"/>
      <c r="C7" s="35"/>
      <c r="D7" s="35"/>
      <c r="E7" s="35"/>
      <c r="F7" s="35"/>
      <c r="G7" s="35"/>
    </row>
    <row r="8" spans="1:7" s="1" customFormat="1" ht="12.75" customHeight="1">
      <c r="A8" s="20" t="s">
        <v>36</v>
      </c>
      <c r="B8" s="20"/>
      <c r="C8" s="40" t="s">
        <v>37</v>
      </c>
      <c r="D8" s="41"/>
      <c r="E8" s="41"/>
      <c r="F8" s="41"/>
      <c r="G8" s="42"/>
    </row>
    <row r="9" spans="1:7" s="1" customFormat="1" ht="12.75" customHeight="1">
      <c r="A9" s="20" t="s">
        <v>5</v>
      </c>
      <c r="B9" s="20"/>
      <c r="C9" s="37">
        <v>49778137</v>
      </c>
      <c r="D9" s="33"/>
      <c r="E9" s="33"/>
      <c r="F9" s="33"/>
      <c r="G9" s="34"/>
    </row>
    <row r="10" spans="1:7" s="1" customFormat="1" ht="12.75" customHeight="1">
      <c r="A10" s="20" t="s">
        <v>6</v>
      </c>
      <c r="B10" s="20"/>
      <c r="C10" s="30" t="s">
        <v>38</v>
      </c>
      <c r="D10" s="30"/>
      <c r="E10" s="30"/>
      <c r="F10" s="30"/>
      <c r="G10" s="30"/>
    </row>
    <row r="11" spans="1:7" s="1" customFormat="1" ht="12.75" customHeight="1">
      <c r="A11" s="20" t="s">
        <v>7</v>
      </c>
      <c r="B11" s="20"/>
      <c r="C11" s="30" t="s">
        <v>39</v>
      </c>
      <c r="D11" s="30"/>
      <c r="E11" s="30"/>
      <c r="F11" s="30"/>
      <c r="G11" s="30"/>
    </row>
    <row r="12" spans="1:7" s="1" customFormat="1" ht="12.75" customHeight="1">
      <c r="A12" s="20" t="s">
        <v>8</v>
      </c>
      <c r="B12" s="20"/>
      <c r="C12" s="30" t="s">
        <v>40</v>
      </c>
      <c r="D12" s="30"/>
      <c r="E12" s="30"/>
      <c r="F12" s="30"/>
      <c r="G12" s="30"/>
    </row>
    <row r="13" spans="1:7" s="1" customFormat="1" ht="12.75" customHeight="1">
      <c r="A13" s="20" t="s">
        <v>9</v>
      </c>
      <c r="B13" s="20"/>
      <c r="C13" s="32">
        <v>378605723</v>
      </c>
      <c r="D13" s="33"/>
      <c r="E13" s="33"/>
      <c r="F13" s="33"/>
      <c r="G13" s="34"/>
    </row>
    <row r="14" spans="1:7" s="1" customFormat="1" ht="12.75" customHeight="1">
      <c r="A14" s="20" t="s">
        <v>10</v>
      </c>
      <c r="B14" s="20"/>
      <c r="C14" s="29" t="s">
        <v>41</v>
      </c>
      <c r="D14" s="30"/>
      <c r="E14" s="30"/>
      <c r="F14" s="30"/>
      <c r="G14" s="30"/>
    </row>
    <row r="15" spans="1:7" s="1" customFormat="1" ht="12.75">
      <c r="A15" s="4"/>
      <c r="B15" s="4"/>
      <c r="C15" s="4"/>
      <c r="D15" s="4"/>
      <c r="E15" s="4"/>
      <c r="F15" s="4"/>
      <c r="G15" s="4"/>
    </row>
    <row r="16" spans="1:7" s="1" customFormat="1" ht="12.75">
      <c r="A16" s="35" t="s">
        <v>33</v>
      </c>
      <c r="B16" s="35"/>
      <c r="C16" s="35"/>
      <c r="D16" s="35"/>
      <c r="E16" s="35"/>
      <c r="F16" s="35"/>
      <c r="G16" s="35"/>
    </row>
    <row r="17" spans="1:7" s="1" customFormat="1" ht="12.75" customHeight="1">
      <c r="A17" s="20" t="s">
        <v>36</v>
      </c>
      <c r="B17" s="20"/>
      <c r="C17" s="14" t="s">
        <v>2</v>
      </c>
      <c r="D17" s="14"/>
      <c r="E17" s="14"/>
      <c r="F17" s="14"/>
      <c r="G17" s="14"/>
    </row>
    <row r="18" spans="1:7" s="1" customFormat="1" ht="12.75" customHeight="1">
      <c r="A18" s="20" t="s">
        <v>12</v>
      </c>
      <c r="B18" s="20"/>
      <c r="C18" s="14" t="s">
        <v>2</v>
      </c>
      <c r="D18" s="14"/>
      <c r="E18" s="14"/>
      <c r="F18" s="14"/>
      <c r="G18" s="14"/>
    </row>
    <row r="19" spans="1:7" s="1" customFormat="1" ht="12.75" customHeight="1">
      <c r="A19" s="20" t="s">
        <v>6</v>
      </c>
      <c r="B19" s="20"/>
      <c r="C19" s="14" t="s">
        <v>2</v>
      </c>
      <c r="D19" s="14"/>
      <c r="E19" s="14"/>
      <c r="F19" s="14"/>
      <c r="G19" s="14"/>
    </row>
    <row r="20" spans="1:7" s="1" customFormat="1" ht="12.75" customHeight="1">
      <c r="A20" s="31" t="s">
        <v>13</v>
      </c>
      <c r="B20" s="31"/>
      <c r="C20" s="14" t="s">
        <v>2</v>
      </c>
      <c r="D20" s="14"/>
      <c r="E20" s="14"/>
      <c r="F20" s="14"/>
      <c r="G20" s="14"/>
    </row>
    <row r="21" spans="1:7" s="1" customFormat="1" ht="12.75" customHeight="1">
      <c r="A21" s="20" t="s">
        <v>7</v>
      </c>
      <c r="B21" s="20"/>
      <c r="C21" s="14" t="s">
        <v>2</v>
      </c>
      <c r="D21" s="14"/>
      <c r="E21" s="14"/>
      <c r="F21" s="14"/>
      <c r="G21" s="14"/>
    </row>
    <row r="22" spans="1:7" s="1" customFormat="1" ht="12.75" customHeight="1">
      <c r="A22" s="20" t="s">
        <v>8</v>
      </c>
      <c r="B22" s="20"/>
      <c r="C22" s="14" t="s">
        <v>2</v>
      </c>
      <c r="D22" s="14"/>
      <c r="E22" s="14"/>
      <c r="F22" s="14"/>
      <c r="G22" s="14"/>
    </row>
    <row r="23" spans="1:7" s="1" customFormat="1" ht="12.75" customHeight="1">
      <c r="A23" s="20" t="s">
        <v>9</v>
      </c>
      <c r="B23" s="20"/>
      <c r="C23" s="14" t="s">
        <v>2</v>
      </c>
      <c r="D23" s="14"/>
      <c r="E23" s="14"/>
      <c r="F23" s="14"/>
      <c r="G23" s="14"/>
    </row>
    <row r="24" spans="1:7" s="1" customFormat="1" ht="12.75" customHeight="1">
      <c r="A24" s="20" t="s">
        <v>10</v>
      </c>
      <c r="B24" s="20"/>
      <c r="C24" s="14" t="s">
        <v>2</v>
      </c>
      <c r="D24" s="14"/>
      <c r="E24" s="14"/>
      <c r="F24" s="14"/>
      <c r="G24" s="14"/>
    </row>
    <row r="25" spans="1:7" s="1" customFormat="1" ht="12.75">
      <c r="A25" s="3"/>
      <c r="B25" s="3"/>
      <c r="C25" s="3"/>
      <c r="D25" s="3"/>
      <c r="E25" s="3"/>
      <c r="F25" s="3"/>
      <c r="G25" s="3"/>
    </row>
    <row r="26" spans="1:7" s="1" customFormat="1" ht="39.75" customHeight="1">
      <c r="A26" s="23" t="s">
        <v>47</v>
      </c>
      <c r="B26" s="23"/>
      <c r="C26" s="23"/>
      <c r="D26" s="23"/>
      <c r="E26" s="23"/>
      <c r="F26" s="23"/>
      <c r="G26" s="23"/>
    </row>
    <row r="27" spans="1:7" s="1" customFormat="1" ht="12.75" customHeight="1">
      <c r="A27" s="5"/>
      <c r="B27" s="5"/>
      <c r="C27" s="5"/>
      <c r="D27" s="5"/>
      <c r="E27" s="5"/>
      <c r="F27" s="5"/>
      <c r="G27" s="5"/>
    </row>
    <row r="28" spans="1:7" s="1" customFormat="1" ht="12.75">
      <c r="A28" s="15" t="s">
        <v>14</v>
      </c>
      <c r="B28" s="15"/>
      <c r="C28" s="15"/>
      <c r="D28" s="15"/>
      <c r="E28" s="15"/>
      <c r="F28" s="15"/>
      <c r="G28" s="15"/>
    </row>
    <row r="29" spans="1:7" s="1" customFormat="1" ht="25.5" customHeight="1">
      <c r="A29" s="25" t="s">
        <v>15</v>
      </c>
      <c r="B29" s="25"/>
      <c r="C29" s="25"/>
      <c r="D29" s="26" t="s">
        <v>2</v>
      </c>
      <c r="E29" s="26"/>
      <c r="F29" s="26"/>
      <c r="G29" s="26"/>
    </row>
    <row r="30" spans="1:7" s="1" customFormat="1" ht="25.5" customHeight="1">
      <c r="A30" s="25" t="s">
        <v>16</v>
      </c>
      <c r="B30" s="25"/>
      <c r="C30" s="25"/>
      <c r="D30" s="26" t="s">
        <v>2</v>
      </c>
      <c r="E30" s="26"/>
      <c r="F30" s="26"/>
      <c r="G30" s="26"/>
    </row>
    <row r="31" spans="1:7" s="1" customFormat="1" ht="12.75">
      <c r="A31" s="5"/>
      <c r="B31" s="5"/>
      <c r="C31" s="5"/>
      <c r="D31" s="5"/>
      <c r="E31" s="5"/>
      <c r="F31" s="5"/>
      <c r="G31" s="5"/>
    </row>
    <row r="32" spans="1:7" s="1" customFormat="1" ht="12.75">
      <c r="A32" s="15" t="s">
        <v>17</v>
      </c>
      <c r="B32" s="15"/>
      <c r="C32" s="15"/>
      <c r="D32" s="15"/>
      <c r="E32" s="15"/>
      <c r="F32" s="15"/>
      <c r="G32" s="15"/>
    </row>
    <row r="33" spans="1:7" s="1" customFormat="1" ht="15">
      <c r="A33" s="20" t="s">
        <v>18</v>
      </c>
      <c r="B33" s="20"/>
      <c r="C33" s="20"/>
      <c r="D33" s="27">
        <f>F44</f>
        <v>0</v>
      </c>
      <c r="E33" s="28"/>
      <c r="F33" s="28"/>
      <c r="G33" s="28"/>
    </row>
    <row r="34" spans="1:7" s="1" customFormat="1" ht="15">
      <c r="A34" s="20" t="s">
        <v>19</v>
      </c>
      <c r="B34" s="20"/>
      <c r="C34" s="20"/>
      <c r="D34" s="27">
        <f>D35-D33</f>
        <v>0</v>
      </c>
      <c r="E34" s="28"/>
      <c r="F34" s="28"/>
      <c r="G34" s="28"/>
    </row>
    <row r="35" spans="1:7" s="1" customFormat="1" ht="15.75">
      <c r="A35" s="20" t="s">
        <v>20</v>
      </c>
      <c r="B35" s="20"/>
      <c r="C35" s="20"/>
      <c r="D35" s="21">
        <f>G44</f>
        <v>0</v>
      </c>
      <c r="E35" s="22"/>
      <c r="F35" s="22"/>
      <c r="G35" s="22"/>
    </row>
    <row r="36" spans="1:7" s="1" customFormat="1" ht="12.75">
      <c r="A36" s="5"/>
      <c r="B36" s="5"/>
      <c r="C36" s="5"/>
      <c r="D36" s="5"/>
      <c r="E36" s="5"/>
      <c r="F36" s="5"/>
      <c r="G36" s="5"/>
    </row>
    <row r="37" spans="1:7" s="1" customFormat="1" ht="12.75">
      <c r="A37" s="15" t="s">
        <v>21</v>
      </c>
      <c r="B37" s="15"/>
      <c r="C37" s="15"/>
      <c r="D37" s="15"/>
      <c r="E37" s="15"/>
      <c r="F37" s="15"/>
      <c r="G37" s="15"/>
    </row>
    <row r="38" spans="1:7" s="1" customFormat="1" ht="51">
      <c r="A38" s="16" t="s">
        <v>27</v>
      </c>
      <c r="B38" s="16"/>
      <c r="C38" s="6" t="s">
        <v>22</v>
      </c>
      <c r="D38" s="6" t="s">
        <v>23</v>
      </c>
      <c r="E38" s="6" t="s">
        <v>24</v>
      </c>
      <c r="F38" s="6" t="s">
        <v>25</v>
      </c>
      <c r="G38" s="6" t="s">
        <v>26</v>
      </c>
    </row>
    <row r="39" spans="1:7" s="1" customFormat="1" ht="63.75">
      <c r="A39" s="7">
        <v>1</v>
      </c>
      <c r="B39" s="7" t="s">
        <v>42</v>
      </c>
      <c r="C39" s="2">
        <v>0</v>
      </c>
      <c r="D39" s="8">
        <f>C39*1.21</f>
        <v>0</v>
      </c>
      <c r="E39" s="7">
        <v>16</v>
      </c>
      <c r="F39" s="8">
        <f>C39*E39</f>
        <v>0</v>
      </c>
      <c r="G39" s="8">
        <f>D39*E39</f>
        <v>0</v>
      </c>
    </row>
    <row r="40" spans="1:7" s="1" customFormat="1" ht="63.75">
      <c r="A40" s="7">
        <v>2</v>
      </c>
      <c r="B40" s="7" t="s">
        <v>43</v>
      </c>
      <c r="C40" s="2">
        <v>0</v>
      </c>
      <c r="D40" s="8">
        <f aca="true" t="shared" si="0" ref="D40:D43">C40*1.21</f>
        <v>0</v>
      </c>
      <c r="E40" s="7">
        <v>1</v>
      </c>
      <c r="F40" s="8">
        <f aca="true" t="shared" si="1" ref="F40:F43">C40*E40</f>
        <v>0</v>
      </c>
      <c r="G40" s="8">
        <f aca="true" t="shared" si="2" ref="G40:G43">D40*E40</f>
        <v>0</v>
      </c>
    </row>
    <row r="41" spans="1:7" s="1" customFormat="1" ht="63.75">
      <c r="A41" s="7">
        <v>3</v>
      </c>
      <c r="B41" s="7" t="s">
        <v>44</v>
      </c>
      <c r="C41" s="2">
        <v>0</v>
      </c>
      <c r="D41" s="8">
        <f t="shared" si="0"/>
        <v>0</v>
      </c>
      <c r="E41" s="7">
        <v>1</v>
      </c>
      <c r="F41" s="8">
        <f t="shared" si="1"/>
        <v>0</v>
      </c>
      <c r="G41" s="8">
        <f t="shared" si="2"/>
        <v>0</v>
      </c>
    </row>
    <row r="42" spans="1:7" s="1" customFormat="1" ht="63.75">
      <c r="A42" s="7">
        <v>4</v>
      </c>
      <c r="B42" s="7" t="s">
        <v>45</v>
      </c>
      <c r="C42" s="2">
        <v>0</v>
      </c>
      <c r="D42" s="8">
        <f t="shared" si="0"/>
        <v>0</v>
      </c>
      <c r="E42" s="7">
        <v>1</v>
      </c>
      <c r="F42" s="8">
        <f t="shared" si="1"/>
        <v>0</v>
      </c>
      <c r="G42" s="8">
        <f t="shared" si="2"/>
        <v>0</v>
      </c>
    </row>
    <row r="43" spans="1:7" s="1" customFormat="1" ht="64.5" thickBot="1">
      <c r="A43" s="7">
        <v>5</v>
      </c>
      <c r="B43" s="7" t="s">
        <v>46</v>
      </c>
      <c r="C43" s="2">
        <v>0</v>
      </c>
      <c r="D43" s="8">
        <f t="shared" si="0"/>
        <v>0</v>
      </c>
      <c r="E43" s="7">
        <v>2</v>
      </c>
      <c r="F43" s="8">
        <f t="shared" si="1"/>
        <v>0</v>
      </c>
      <c r="G43" s="8">
        <f t="shared" si="2"/>
        <v>0</v>
      </c>
    </row>
    <row r="44" spans="1:7" s="1" customFormat="1" ht="19.5" customHeight="1" thickBot="1">
      <c r="A44" s="17" t="s">
        <v>28</v>
      </c>
      <c r="B44" s="17"/>
      <c r="C44" s="17"/>
      <c r="D44" s="17"/>
      <c r="E44" s="18"/>
      <c r="F44" s="9">
        <f>SUM(F39:F43)</f>
        <v>0</v>
      </c>
      <c r="G44" s="10">
        <f>SUM(G39:G43)</f>
        <v>0</v>
      </c>
    </row>
    <row r="45" spans="1:7" s="1" customFormat="1" ht="12.75" customHeight="1">
      <c r="A45" s="11"/>
      <c r="B45" s="11"/>
      <c r="C45" s="11"/>
      <c r="D45" s="11"/>
      <c r="E45" s="11"/>
      <c r="F45" s="12"/>
      <c r="G45" s="12"/>
    </row>
    <row r="46" spans="1:7" s="1" customFormat="1" ht="12.75">
      <c r="A46" s="11"/>
      <c r="B46" s="11"/>
      <c r="C46" s="11"/>
      <c r="D46" s="11"/>
      <c r="E46" s="11"/>
      <c r="F46" s="12"/>
      <c r="G46" s="12"/>
    </row>
    <row r="47" spans="1:7" s="1" customFormat="1" ht="12.75">
      <c r="A47" s="11"/>
      <c r="B47" s="11"/>
      <c r="C47" s="11"/>
      <c r="D47" s="11"/>
      <c r="E47" s="11"/>
      <c r="F47" s="12"/>
      <c r="G47" s="12"/>
    </row>
    <row r="48" spans="1:7" s="1" customFormat="1" ht="12.75">
      <c r="A48" s="11"/>
      <c r="B48" s="11"/>
      <c r="C48" s="11"/>
      <c r="D48" s="11"/>
      <c r="E48" s="11"/>
      <c r="F48" s="12"/>
      <c r="G48" s="12"/>
    </row>
    <row r="49" spans="1:7" s="1" customFormat="1" ht="12.75">
      <c r="A49" s="3"/>
      <c r="B49" s="3"/>
      <c r="C49" s="3"/>
      <c r="D49" s="3"/>
      <c r="E49" s="3"/>
      <c r="F49" s="3"/>
      <c r="G49" s="3"/>
    </row>
    <row r="50" spans="1:7" s="1" customFormat="1" ht="12.75">
      <c r="A50" s="3"/>
      <c r="B50" s="3"/>
      <c r="C50" s="3"/>
      <c r="D50" s="3"/>
      <c r="E50" s="3"/>
      <c r="F50" s="3"/>
      <c r="G50" s="3"/>
    </row>
    <row r="51" spans="1:7" s="1" customFormat="1" ht="12.75">
      <c r="A51" s="19" t="s">
        <v>29</v>
      </c>
      <c r="B51" s="19"/>
      <c r="C51" s="19"/>
      <c r="D51" s="19"/>
      <c r="E51" s="19"/>
      <c r="F51" s="19"/>
      <c r="G51" s="19"/>
    </row>
    <row r="52" spans="1:7" s="1" customFormat="1" ht="57" customHeight="1">
      <c r="A52" s="24"/>
      <c r="B52" s="24"/>
      <c r="C52" s="24"/>
      <c r="D52" s="24"/>
      <c r="E52" s="24"/>
      <c r="F52" s="24"/>
      <c r="G52" s="24"/>
    </row>
    <row r="53" spans="1:7" s="1" customFormat="1" ht="15" customHeight="1">
      <c r="A53" s="24" t="s">
        <v>30</v>
      </c>
      <c r="B53" s="24"/>
      <c r="C53" s="24"/>
      <c r="D53" s="24"/>
      <c r="E53" s="24"/>
      <c r="F53" s="24"/>
      <c r="G53" s="24"/>
    </row>
    <row r="54" spans="1:7" s="1" customFormat="1" ht="15" customHeight="1">
      <c r="A54" s="24" t="s">
        <v>31</v>
      </c>
      <c r="B54" s="24"/>
      <c r="C54" s="24"/>
      <c r="D54" s="24"/>
      <c r="E54" s="24"/>
      <c r="F54" s="24"/>
      <c r="G54" s="24"/>
    </row>
    <row r="55" spans="1:7" s="1" customFormat="1" ht="15" customHeight="1">
      <c r="A55" s="13" t="s">
        <v>32</v>
      </c>
      <c r="B55" s="13"/>
      <c r="C55" s="13"/>
      <c r="D55" s="13"/>
      <c r="E55" s="13"/>
      <c r="F55" s="13"/>
      <c r="G55" s="13"/>
    </row>
  </sheetData>
  <sheetProtection sheet="1" objects="1" scenarios="1" formatCells="0" formatColumns="0" formatRows="0" selectLockedCells="1" autoFilter="0"/>
  <mergeCells count="59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C20:G20"/>
    <mergeCell ref="C21:G21"/>
    <mergeCell ref="A52:G52"/>
    <mergeCell ref="A53:G53"/>
    <mergeCell ref="A54:G54"/>
    <mergeCell ref="A28:G28"/>
    <mergeCell ref="A29:C29"/>
    <mergeCell ref="D29:G29"/>
    <mergeCell ref="A30:C30"/>
    <mergeCell ref="D30:G30"/>
    <mergeCell ref="A32:G32"/>
    <mergeCell ref="A33:C33"/>
    <mergeCell ref="D33:G33"/>
    <mergeCell ref="A34:C34"/>
    <mergeCell ref="D34:G34"/>
    <mergeCell ref="A55:G55"/>
    <mergeCell ref="C22:G22"/>
    <mergeCell ref="C23:G23"/>
    <mergeCell ref="C24:G24"/>
    <mergeCell ref="A37:G37"/>
    <mergeCell ref="A38:B38"/>
    <mergeCell ref="A44:E44"/>
    <mergeCell ref="A51:G51"/>
    <mergeCell ref="A35:C35"/>
    <mergeCell ref="D35:G35"/>
    <mergeCell ref="A26:G26"/>
    <mergeCell ref="A22:B22"/>
    <mergeCell ref="A23:B23"/>
  </mergeCells>
  <hyperlinks>
    <hyperlink ref="C14" r:id="rId1" display="mailto:matasova@sgpilsen.cz"/>
  </hyperlink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2015-11-11T15:22:14Z</dcterms:modified>
  <cp:category/>
  <cp:version/>
  <cp:contentType/>
  <cp:contentStatus/>
</cp:coreProperties>
</file>