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5" yWindow="105" windowWidth="9000" windowHeight="7995" activeTab="0"/>
  </bookViews>
  <sheets>
    <sheet name="Cenová nabídka" sheetId="1" r:id="rId1"/>
  </sheets>
  <definedNames/>
  <calcPr calcId="125725"/>
</workbook>
</file>

<file path=xl/sharedStrings.xml><?xml version="1.0" encoding="utf-8"?>
<sst xmlns="http://schemas.openxmlformats.org/spreadsheetml/2006/main" count="64" uniqueCount="64">
  <si>
    <t>Metoda</t>
  </si>
  <si>
    <t>Na..</t>
  </si>
  <si>
    <t>K...</t>
  </si>
  <si>
    <t>Cl..</t>
  </si>
  <si>
    <t>ALB.</t>
  </si>
  <si>
    <t>PROT</t>
  </si>
  <si>
    <t>UREA</t>
  </si>
  <si>
    <t>KREA</t>
  </si>
  <si>
    <t>KMOC</t>
  </si>
  <si>
    <t>GLU.</t>
  </si>
  <si>
    <t>BIL.</t>
  </si>
  <si>
    <t>ALT.</t>
  </si>
  <si>
    <t>AST.</t>
  </si>
  <si>
    <t>GMT.</t>
  </si>
  <si>
    <t>ALP.</t>
  </si>
  <si>
    <t>AMS.</t>
  </si>
  <si>
    <t>CHOL</t>
  </si>
  <si>
    <t>TAG.</t>
  </si>
  <si>
    <t>HDLC</t>
  </si>
  <si>
    <t>LDLC</t>
  </si>
  <si>
    <t>Ca..</t>
  </si>
  <si>
    <t>P...</t>
  </si>
  <si>
    <t>Fe..</t>
  </si>
  <si>
    <t>Mg..</t>
  </si>
  <si>
    <t>BILK</t>
  </si>
  <si>
    <t>LAKT</t>
  </si>
  <si>
    <t>LPS</t>
  </si>
  <si>
    <t>CK..</t>
  </si>
  <si>
    <t>CKMB</t>
  </si>
  <si>
    <t>LD..</t>
  </si>
  <si>
    <t>VB12</t>
  </si>
  <si>
    <t>TEOF</t>
  </si>
  <si>
    <t>DIGO</t>
  </si>
  <si>
    <t>BNP</t>
  </si>
  <si>
    <t>myog</t>
  </si>
  <si>
    <t>CysC</t>
  </si>
  <si>
    <t>FT3.</t>
  </si>
  <si>
    <t>PSA.</t>
  </si>
  <si>
    <t>hCG.</t>
  </si>
  <si>
    <t>TSH.</t>
  </si>
  <si>
    <t>FT4.</t>
  </si>
  <si>
    <t>FERI</t>
  </si>
  <si>
    <t>IgG</t>
  </si>
  <si>
    <t>IgA</t>
  </si>
  <si>
    <t>IgM</t>
  </si>
  <si>
    <t>IgE_</t>
  </si>
  <si>
    <t>Trf</t>
  </si>
  <si>
    <t>PCT.</t>
  </si>
  <si>
    <t>CRP</t>
  </si>
  <si>
    <t>RF..</t>
  </si>
  <si>
    <t>APOA</t>
  </si>
  <si>
    <t>APOB</t>
  </si>
  <si>
    <t>PROT_U</t>
  </si>
  <si>
    <t>ALB U</t>
  </si>
  <si>
    <t>FPSA</t>
  </si>
  <si>
    <t>CELKEM</t>
  </si>
  <si>
    <t>Počet výkonů za 1 rok</t>
  </si>
  <si>
    <t>Cena za výkony za 1 rok v Kč bez DPH</t>
  </si>
  <si>
    <t>Cena za výkony za 1 rok v Kč vč. DPH</t>
  </si>
  <si>
    <t>Cena za výkony za 5 let v Kč bez DPH</t>
  </si>
  <si>
    <t>Cena za výkony za 5 let v Kč vč. DPH</t>
  </si>
  <si>
    <t>Cena za 1 výkon v Kč bez DPH</t>
  </si>
  <si>
    <t>Cena za 1 výkon v Kč vč. DPH</t>
  </si>
  <si>
    <t>hsTN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</si>
</sst>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######0"/>
    <numFmt numFmtId="165" formatCode="_-* #,##0\ _K_č_-;\-* #,##0\ _K_č_-;_-* &quot;-&quot;??\ _K_č_-;_-@_-"/>
  </numFmts>
  <fonts count="7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5" fontId="2" fillId="0" borderId="0" xfId="2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5" fontId="3" fillId="2" borderId="2" xfId="2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165" fontId="5" fillId="2" borderId="5" xfId="2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/>
    </xf>
    <xf numFmtId="165" fontId="5" fillId="2" borderId="7" xfId="2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/>
    </xf>
    <xf numFmtId="165" fontId="5" fillId="2" borderId="9" xfId="2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16" xfId="0" applyNumberFormat="1" applyFont="1" applyFill="1" applyBorder="1" applyAlignment="1">
      <alignment horizontal="right" vertical="center"/>
    </xf>
    <xf numFmtId="4" fontId="5" fillId="3" borderId="17" xfId="0" applyNumberFormat="1" applyFont="1" applyFill="1" applyBorder="1" applyAlignment="1">
      <alignment horizontal="right" vertical="center"/>
    </xf>
    <xf numFmtId="4" fontId="5" fillId="3" borderId="18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19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 applyProtection="1">
      <alignment horizontal="right" vertical="center"/>
      <protection locked="0"/>
    </xf>
    <xf numFmtId="4" fontId="5" fillId="4" borderId="5" xfId="0" applyNumberFormat="1" applyFont="1" applyFill="1" applyBorder="1" applyAlignment="1" applyProtection="1">
      <alignment horizontal="right" vertical="center"/>
      <protection locked="0"/>
    </xf>
    <xf numFmtId="4" fontId="5" fillId="4" borderId="12" xfId="0" applyNumberFormat="1" applyFont="1" applyFill="1" applyBorder="1" applyAlignment="1" applyProtection="1">
      <alignment horizontal="right" vertical="center"/>
      <protection locked="0"/>
    </xf>
    <xf numFmtId="4" fontId="5" fillId="4" borderId="16" xfId="0" applyNumberFormat="1" applyFont="1" applyFill="1" applyBorder="1" applyAlignment="1" applyProtection="1">
      <alignment horizontal="right" vertical="center"/>
      <protection locked="0"/>
    </xf>
    <xf numFmtId="4" fontId="5" fillId="4" borderId="18" xfId="0" applyNumberFormat="1" applyFont="1" applyFill="1" applyBorder="1" applyAlignment="1" applyProtection="1">
      <alignment horizontal="right" vertical="center"/>
      <protection locked="0"/>
    </xf>
    <xf numFmtId="164" fontId="6" fillId="2" borderId="19" xfId="0" applyNumberFormat="1" applyFont="1" applyFill="1" applyBorder="1" applyAlignment="1" applyProtection="1">
      <alignment horizontal="center" vertical="center"/>
      <protection/>
    </xf>
    <xf numFmtId="164" fontId="6" fillId="2" borderId="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Layout" workbookViewId="0" topLeftCell="A19">
      <selection activeCell="B43" sqref="B43"/>
    </sheetView>
  </sheetViews>
  <sheetFormatPr defaultColWidth="8.00390625" defaultRowHeight="12.75" customHeight="1"/>
  <cols>
    <col min="1" max="1" width="8.8515625" style="1" customWidth="1"/>
    <col min="2" max="2" width="10.57421875" style="3" customWidth="1"/>
    <col min="3" max="3" width="10.00390625" style="2" customWidth="1"/>
    <col min="4" max="4" width="9.8515625" style="2" customWidth="1"/>
    <col min="5" max="6" width="13.00390625" style="1" customWidth="1"/>
    <col min="7" max="8" width="13.28125" style="1" customWidth="1"/>
    <col min="9" max="16384" width="8.00390625" style="2" customWidth="1"/>
  </cols>
  <sheetData>
    <row r="1" spans="1:8" s="7" customFormat="1" ht="36.75" thickBot="1">
      <c r="A1" s="4" t="s">
        <v>0</v>
      </c>
      <c r="B1" s="5" t="s">
        <v>56</v>
      </c>
      <c r="C1" s="4" t="s">
        <v>61</v>
      </c>
      <c r="D1" s="4" t="s">
        <v>62</v>
      </c>
      <c r="E1" s="4" t="s">
        <v>57</v>
      </c>
      <c r="F1" s="4" t="s">
        <v>58</v>
      </c>
      <c r="G1" s="4" t="s">
        <v>59</v>
      </c>
      <c r="H1" s="6" t="s">
        <v>60</v>
      </c>
    </row>
    <row r="2" spans="1:8" ht="25.15" customHeight="1">
      <c r="A2" s="8" t="s">
        <v>1</v>
      </c>
      <c r="B2" s="9">
        <v>15581</v>
      </c>
      <c r="C2" s="31"/>
      <c r="D2" s="32"/>
      <c r="E2" s="16">
        <f>B2*C2</f>
        <v>0</v>
      </c>
      <c r="F2" s="15">
        <f>B2*D2</f>
        <v>0</v>
      </c>
      <c r="G2" s="17">
        <f>E2*5</f>
        <v>0</v>
      </c>
      <c r="H2" s="18">
        <f>F2*5</f>
        <v>0</v>
      </c>
    </row>
    <row r="3" spans="1:8" ht="25.15" customHeight="1">
      <c r="A3" s="10" t="s">
        <v>2</v>
      </c>
      <c r="B3" s="11">
        <v>22806</v>
      </c>
      <c r="C3" s="31"/>
      <c r="D3" s="33"/>
      <c r="E3" s="19">
        <f aca="true" t="shared" si="0" ref="E3:E56">B3*C3</f>
        <v>0</v>
      </c>
      <c r="F3" s="20">
        <f aca="true" t="shared" si="1" ref="F3:F56">B3*D3</f>
        <v>0</v>
      </c>
      <c r="G3" s="21">
        <f aca="true" t="shared" si="2" ref="G3:G56">E3*5</f>
        <v>0</v>
      </c>
      <c r="H3" s="18">
        <f aca="true" t="shared" si="3" ref="H3:H56">F3*5</f>
        <v>0</v>
      </c>
    </row>
    <row r="4" spans="1:8" ht="25.15" customHeight="1">
      <c r="A4" s="10" t="s">
        <v>3</v>
      </c>
      <c r="B4" s="11">
        <v>19420</v>
      </c>
      <c r="C4" s="31"/>
      <c r="D4" s="33"/>
      <c r="E4" s="19">
        <f t="shared" si="0"/>
        <v>0</v>
      </c>
      <c r="F4" s="20">
        <f t="shared" si="1"/>
        <v>0</v>
      </c>
      <c r="G4" s="22">
        <f t="shared" si="2"/>
        <v>0</v>
      </c>
      <c r="H4" s="18">
        <f t="shared" si="3"/>
        <v>0</v>
      </c>
    </row>
    <row r="5" spans="1:8" ht="25.15" customHeight="1">
      <c r="A5" s="10" t="s">
        <v>4</v>
      </c>
      <c r="B5" s="11">
        <v>1670</v>
      </c>
      <c r="C5" s="31"/>
      <c r="D5" s="33"/>
      <c r="E5" s="23">
        <f t="shared" si="0"/>
        <v>0</v>
      </c>
      <c r="F5" s="20">
        <f>B5*D5</f>
        <v>0</v>
      </c>
      <c r="G5" s="24">
        <f t="shared" si="2"/>
        <v>0</v>
      </c>
      <c r="H5" s="18">
        <f t="shared" si="3"/>
        <v>0</v>
      </c>
    </row>
    <row r="6" spans="1:8" ht="25.15" customHeight="1">
      <c r="A6" s="10" t="s">
        <v>5</v>
      </c>
      <c r="B6" s="11">
        <v>3565</v>
      </c>
      <c r="C6" s="31"/>
      <c r="D6" s="33"/>
      <c r="E6" s="19">
        <f t="shared" si="0"/>
        <v>0</v>
      </c>
      <c r="F6" s="20">
        <f t="shared" si="1"/>
        <v>0</v>
      </c>
      <c r="G6" s="22">
        <f t="shared" si="2"/>
        <v>0</v>
      </c>
      <c r="H6" s="18">
        <f t="shared" si="3"/>
        <v>0</v>
      </c>
    </row>
    <row r="7" spans="1:8" ht="25.15" customHeight="1">
      <c r="A7" s="10" t="s">
        <v>6</v>
      </c>
      <c r="B7" s="11">
        <v>13620</v>
      </c>
      <c r="C7" s="31"/>
      <c r="D7" s="33"/>
      <c r="E7" s="23">
        <f>B7*C7</f>
        <v>0</v>
      </c>
      <c r="F7" s="20">
        <f t="shared" si="1"/>
        <v>0</v>
      </c>
      <c r="G7" s="24">
        <f t="shared" si="2"/>
        <v>0</v>
      </c>
      <c r="H7" s="18">
        <f t="shared" si="3"/>
        <v>0</v>
      </c>
    </row>
    <row r="8" spans="1:8" ht="25.15" customHeight="1">
      <c r="A8" s="10" t="s">
        <v>7</v>
      </c>
      <c r="B8" s="11">
        <v>24998</v>
      </c>
      <c r="C8" s="31"/>
      <c r="D8" s="33"/>
      <c r="E8" s="25">
        <f t="shared" si="0"/>
        <v>0</v>
      </c>
      <c r="F8" s="20">
        <f t="shared" si="1"/>
        <v>0</v>
      </c>
      <c r="G8" s="22">
        <f t="shared" si="2"/>
        <v>0</v>
      </c>
      <c r="H8" s="18">
        <f t="shared" si="3"/>
        <v>0</v>
      </c>
    </row>
    <row r="9" spans="1:8" ht="25.15" customHeight="1">
      <c r="A9" s="10" t="s">
        <v>8</v>
      </c>
      <c r="B9" s="11">
        <v>9118</v>
      </c>
      <c r="C9" s="31"/>
      <c r="D9" s="33"/>
      <c r="E9" s="19">
        <f t="shared" si="0"/>
        <v>0</v>
      </c>
      <c r="F9" s="20">
        <f t="shared" si="1"/>
        <v>0</v>
      </c>
      <c r="G9" s="24">
        <f t="shared" si="2"/>
        <v>0</v>
      </c>
      <c r="H9" s="18">
        <f t="shared" si="3"/>
        <v>0</v>
      </c>
    </row>
    <row r="10" spans="1:8" ht="25.15" customHeight="1">
      <c r="A10" s="10" t="s">
        <v>9</v>
      </c>
      <c r="B10" s="11">
        <v>21542</v>
      </c>
      <c r="C10" s="31"/>
      <c r="D10" s="33"/>
      <c r="E10" s="23">
        <f t="shared" si="0"/>
        <v>0</v>
      </c>
      <c r="F10" s="20">
        <f t="shared" si="1"/>
        <v>0</v>
      </c>
      <c r="G10" s="22">
        <f t="shared" si="2"/>
        <v>0</v>
      </c>
      <c r="H10" s="18">
        <f t="shared" si="3"/>
        <v>0</v>
      </c>
    </row>
    <row r="11" spans="1:8" ht="25.15" customHeight="1">
      <c r="A11" s="10" t="s">
        <v>10</v>
      </c>
      <c r="B11" s="11">
        <v>13964</v>
      </c>
      <c r="C11" s="31"/>
      <c r="D11" s="33"/>
      <c r="E11" s="19">
        <f t="shared" si="0"/>
        <v>0</v>
      </c>
      <c r="F11" s="20">
        <f t="shared" si="1"/>
        <v>0</v>
      </c>
      <c r="G11" s="22">
        <f t="shared" si="2"/>
        <v>0</v>
      </c>
      <c r="H11" s="18">
        <f t="shared" si="3"/>
        <v>0</v>
      </c>
    </row>
    <row r="12" spans="1:8" ht="25.15" customHeight="1">
      <c r="A12" s="10" t="s">
        <v>11</v>
      </c>
      <c r="B12" s="11">
        <v>17281</v>
      </c>
      <c r="C12" s="31"/>
      <c r="D12" s="33"/>
      <c r="E12" s="23">
        <f t="shared" si="0"/>
        <v>0</v>
      </c>
      <c r="F12" s="20">
        <f t="shared" si="1"/>
        <v>0</v>
      </c>
      <c r="G12" s="24">
        <f t="shared" si="2"/>
        <v>0</v>
      </c>
      <c r="H12" s="18">
        <f t="shared" si="3"/>
        <v>0</v>
      </c>
    </row>
    <row r="13" spans="1:8" ht="25.15" customHeight="1">
      <c r="A13" s="10" t="s">
        <v>12</v>
      </c>
      <c r="B13" s="11">
        <v>17168</v>
      </c>
      <c r="C13" s="31"/>
      <c r="D13" s="33"/>
      <c r="E13" s="25">
        <f t="shared" si="0"/>
        <v>0</v>
      </c>
      <c r="F13" s="20">
        <f t="shared" si="1"/>
        <v>0</v>
      </c>
      <c r="G13" s="21">
        <f t="shared" si="2"/>
        <v>0</v>
      </c>
      <c r="H13" s="18">
        <f t="shared" si="3"/>
        <v>0</v>
      </c>
    </row>
    <row r="14" spans="1:8" ht="25.15" customHeight="1">
      <c r="A14" s="10" t="s">
        <v>13</v>
      </c>
      <c r="B14" s="11">
        <v>16040</v>
      </c>
      <c r="C14" s="31"/>
      <c r="D14" s="33"/>
      <c r="E14" s="25">
        <f t="shared" si="0"/>
        <v>0</v>
      </c>
      <c r="F14" s="20">
        <f t="shared" si="1"/>
        <v>0</v>
      </c>
      <c r="G14" s="21">
        <f t="shared" si="2"/>
        <v>0</v>
      </c>
      <c r="H14" s="18">
        <f t="shared" si="3"/>
        <v>0</v>
      </c>
    </row>
    <row r="15" spans="1:8" ht="25.15" customHeight="1">
      <c r="A15" s="10" t="s">
        <v>14</v>
      </c>
      <c r="B15" s="11">
        <v>11718</v>
      </c>
      <c r="C15" s="31"/>
      <c r="D15" s="33"/>
      <c r="E15" s="19">
        <f t="shared" si="0"/>
        <v>0</v>
      </c>
      <c r="F15" s="20">
        <f t="shared" si="1"/>
        <v>0</v>
      </c>
      <c r="G15" s="21">
        <f t="shared" si="2"/>
        <v>0</v>
      </c>
      <c r="H15" s="18">
        <f t="shared" si="3"/>
        <v>0</v>
      </c>
    </row>
    <row r="16" spans="1:8" ht="25.15" customHeight="1">
      <c r="A16" s="10" t="s">
        <v>15</v>
      </c>
      <c r="B16" s="11">
        <v>3381</v>
      </c>
      <c r="C16" s="31"/>
      <c r="D16" s="33"/>
      <c r="E16" s="23">
        <f t="shared" si="0"/>
        <v>0</v>
      </c>
      <c r="F16" s="20">
        <f t="shared" si="1"/>
        <v>0</v>
      </c>
      <c r="G16" s="22">
        <f t="shared" si="2"/>
        <v>0</v>
      </c>
      <c r="H16" s="18">
        <f t="shared" si="3"/>
        <v>0</v>
      </c>
    </row>
    <row r="17" spans="1:8" ht="25.15" customHeight="1">
      <c r="A17" s="10" t="s">
        <v>16</v>
      </c>
      <c r="B17" s="11">
        <v>8864</v>
      </c>
      <c r="C17" s="31"/>
      <c r="D17" s="33"/>
      <c r="E17" s="19">
        <f t="shared" si="0"/>
        <v>0</v>
      </c>
      <c r="F17" s="20">
        <f t="shared" si="1"/>
        <v>0</v>
      </c>
      <c r="G17" s="24">
        <f t="shared" si="2"/>
        <v>0</v>
      </c>
      <c r="H17" s="18">
        <f t="shared" si="3"/>
        <v>0</v>
      </c>
    </row>
    <row r="18" spans="1:8" ht="25.15" customHeight="1">
      <c r="A18" s="10" t="s">
        <v>17</v>
      </c>
      <c r="B18" s="11">
        <v>8816</v>
      </c>
      <c r="C18" s="31"/>
      <c r="D18" s="33"/>
      <c r="E18" s="19">
        <f t="shared" si="0"/>
        <v>0</v>
      </c>
      <c r="F18" s="20">
        <f t="shared" si="1"/>
        <v>0</v>
      </c>
      <c r="G18" s="22">
        <f t="shared" si="2"/>
        <v>0</v>
      </c>
      <c r="H18" s="18">
        <f t="shared" si="3"/>
        <v>0</v>
      </c>
    </row>
    <row r="19" spans="1:8" ht="25.15" customHeight="1">
      <c r="A19" s="10" t="s">
        <v>18</v>
      </c>
      <c r="B19" s="11">
        <v>8507</v>
      </c>
      <c r="C19" s="31"/>
      <c r="D19" s="33"/>
      <c r="E19" s="19">
        <f t="shared" si="0"/>
        <v>0</v>
      </c>
      <c r="F19" s="20">
        <f t="shared" si="1"/>
        <v>0</v>
      </c>
      <c r="G19" s="24">
        <f t="shared" si="2"/>
        <v>0</v>
      </c>
      <c r="H19" s="18">
        <f t="shared" si="3"/>
        <v>0</v>
      </c>
    </row>
    <row r="20" spans="1:8" ht="25.15" customHeight="1">
      <c r="A20" s="10" t="s">
        <v>19</v>
      </c>
      <c r="B20" s="11">
        <v>8489</v>
      </c>
      <c r="C20" s="31"/>
      <c r="D20" s="33"/>
      <c r="E20" s="23">
        <f t="shared" si="0"/>
        <v>0</v>
      </c>
      <c r="F20" s="20">
        <f t="shared" si="1"/>
        <v>0</v>
      </c>
      <c r="G20" s="21">
        <f t="shared" si="2"/>
        <v>0</v>
      </c>
      <c r="H20" s="18">
        <f t="shared" si="3"/>
        <v>0</v>
      </c>
    </row>
    <row r="21" spans="1:8" ht="25.15" customHeight="1">
      <c r="A21" s="10" t="s">
        <v>52</v>
      </c>
      <c r="B21" s="11">
        <v>768</v>
      </c>
      <c r="C21" s="31"/>
      <c r="D21" s="33"/>
      <c r="E21" s="25">
        <f t="shared" si="0"/>
        <v>0</v>
      </c>
      <c r="F21" s="20">
        <f t="shared" si="1"/>
        <v>0</v>
      </c>
      <c r="G21" s="21">
        <f t="shared" si="2"/>
        <v>0</v>
      </c>
      <c r="H21" s="18">
        <f t="shared" si="3"/>
        <v>0</v>
      </c>
    </row>
    <row r="22" spans="1:8" ht="25.15" customHeight="1">
      <c r="A22" s="10" t="s">
        <v>53</v>
      </c>
      <c r="B22" s="11">
        <v>139</v>
      </c>
      <c r="C22" s="31"/>
      <c r="D22" s="33"/>
      <c r="E22" s="25">
        <f t="shared" si="0"/>
        <v>0</v>
      </c>
      <c r="F22" s="20">
        <f t="shared" si="1"/>
        <v>0</v>
      </c>
      <c r="G22" s="22">
        <f t="shared" si="2"/>
        <v>0</v>
      </c>
      <c r="H22" s="18">
        <f t="shared" si="3"/>
        <v>0</v>
      </c>
    </row>
    <row r="23" spans="1:8" ht="25.15" customHeight="1">
      <c r="A23" s="10" t="s">
        <v>20</v>
      </c>
      <c r="B23" s="11">
        <v>1426</v>
      </c>
      <c r="C23" s="31"/>
      <c r="D23" s="33"/>
      <c r="E23" s="25">
        <f t="shared" si="0"/>
        <v>0</v>
      </c>
      <c r="F23" s="20">
        <f t="shared" si="1"/>
        <v>0</v>
      </c>
      <c r="G23" s="22">
        <f t="shared" si="2"/>
        <v>0</v>
      </c>
      <c r="H23" s="18">
        <f t="shared" si="3"/>
        <v>0</v>
      </c>
    </row>
    <row r="24" spans="1:8" ht="25.15" customHeight="1">
      <c r="A24" s="10" t="s">
        <v>21</v>
      </c>
      <c r="B24" s="11">
        <v>869</v>
      </c>
      <c r="C24" s="31"/>
      <c r="D24" s="33"/>
      <c r="E24" s="25">
        <f t="shared" si="0"/>
        <v>0</v>
      </c>
      <c r="F24" s="20">
        <f t="shared" si="1"/>
        <v>0</v>
      </c>
      <c r="G24" s="22">
        <f t="shared" si="2"/>
        <v>0</v>
      </c>
      <c r="H24" s="18">
        <f t="shared" si="3"/>
        <v>0</v>
      </c>
    </row>
    <row r="25" spans="1:8" ht="25.15" customHeight="1">
      <c r="A25" s="10" t="s">
        <v>22</v>
      </c>
      <c r="B25" s="11">
        <v>1242</v>
      </c>
      <c r="C25" s="31"/>
      <c r="D25" s="33"/>
      <c r="E25" s="25">
        <f t="shared" si="0"/>
        <v>0</v>
      </c>
      <c r="F25" s="20">
        <f t="shared" si="1"/>
        <v>0</v>
      </c>
      <c r="G25" s="22">
        <f t="shared" si="2"/>
        <v>0</v>
      </c>
      <c r="H25" s="18">
        <f t="shared" si="3"/>
        <v>0</v>
      </c>
    </row>
    <row r="26" spans="1:8" ht="25.15" customHeight="1">
      <c r="A26" s="10" t="s">
        <v>23</v>
      </c>
      <c r="B26" s="11">
        <v>3902</v>
      </c>
      <c r="C26" s="31"/>
      <c r="D26" s="33"/>
      <c r="E26" s="25">
        <f t="shared" si="0"/>
        <v>0</v>
      </c>
      <c r="F26" s="20">
        <f t="shared" si="1"/>
        <v>0</v>
      </c>
      <c r="G26" s="22">
        <f t="shared" si="2"/>
        <v>0</v>
      </c>
      <c r="H26" s="18">
        <f t="shared" si="3"/>
        <v>0</v>
      </c>
    </row>
    <row r="27" spans="1:8" ht="25.15" customHeight="1">
      <c r="A27" s="10" t="s">
        <v>24</v>
      </c>
      <c r="B27" s="11">
        <v>2388</v>
      </c>
      <c r="C27" s="31"/>
      <c r="D27" s="33"/>
      <c r="E27" s="19">
        <f t="shared" si="0"/>
        <v>0</v>
      </c>
      <c r="F27" s="20">
        <f t="shared" si="1"/>
        <v>0</v>
      </c>
      <c r="G27" s="22">
        <f t="shared" si="2"/>
        <v>0</v>
      </c>
      <c r="H27" s="18">
        <f t="shared" si="3"/>
        <v>0</v>
      </c>
    </row>
    <row r="28" spans="1:8" ht="25.15" customHeight="1">
      <c r="A28" s="10" t="s">
        <v>25</v>
      </c>
      <c r="B28" s="11">
        <v>31</v>
      </c>
      <c r="C28" s="31"/>
      <c r="D28" s="33"/>
      <c r="E28" s="23">
        <f t="shared" si="0"/>
        <v>0</v>
      </c>
      <c r="F28" s="20">
        <f t="shared" si="1"/>
        <v>0</v>
      </c>
      <c r="G28" s="22">
        <f t="shared" si="2"/>
        <v>0</v>
      </c>
      <c r="H28" s="18">
        <f t="shared" si="3"/>
        <v>0</v>
      </c>
    </row>
    <row r="29" spans="1:8" ht="25.15" customHeight="1">
      <c r="A29" s="10" t="s">
        <v>26</v>
      </c>
      <c r="B29" s="11">
        <v>1820</v>
      </c>
      <c r="C29" s="31"/>
      <c r="D29" s="33"/>
      <c r="E29" s="19">
        <f t="shared" si="0"/>
        <v>0</v>
      </c>
      <c r="F29" s="20">
        <f t="shared" si="1"/>
        <v>0</v>
      </c>
      <c r="G29" s="22">
        <f t="shared" si="2"/>
        <v>0</v>
      </c>
      <c r="H29" s="18">
        <f t="shared" si="3"/>
        <v>0</v>
      </c>
    </row>
    <row r="30" spans="1:8" ht="25.15" customHeight="1">
      <c r="A30" s="10" t="s">
        <v>27</v>
      </c>
      <c r="B30" s="11">
        <v>5992</v>
      </c>
      <c r="C30" s="31"/>
      <c r="D30" s="33"/>
      <c r="E30" s="23">
        <f t="shared" si="0"/>
        <v>0</v>
      </c>
      <c r="F30" s="20">
        <f t="shared" si="1"/>
        <v>0</v>
      </c>
      <c r="G30" s="22">
        <f t="shared" si="2"/>
        <v>0</v>
      </c>
      <c r="H30" s="18">
        <f t="shared" si="3"/>
        <v>0</v>
      </c>
    </row>
    <row r="31" spans="1:8" ht="25.15" customHeight="1">
      <c r="A31" s="10" t="s">
        <v>28</v>
      </c>
      <c r="B31" s="11">
        <v>400</v>
      </c>
      <c r="C31" s="31"/>
      <c r="D31" s="33"/>
      <c r="E31" s="25">
        <f t="shared" si="0"/>
        <v>0</v>
      </c>
      <c r="F31" s="20">
        <f t="shared" si="1"/>
        <v>0</v>
      </c>
      <c r="G31" s="24">
        <f t="shared" si="2"/>
        <v>0</v>
      </c>
      <c r="H31" s="18">
        <f t="shared" si="3"/>
        <v>0</v>
      </c>
    </row>
    <row r="32" spans="1:8" ht="25.15" customHeight="1">
      <c r="A32" s="10" t="s">
        <v>29</v>
      </c>
      <c r="B32" s="11">
        <v>674</v>
      </c>
      <c r="C32" s="31"/>
      <c r="D32" s="33"/>
      <c r="E32" s="25">
        <f t="shared" si="0"/>
        <v>0</v>
      </c>
      <c r="F32" s="20">
        <f t="shared" si="1"/>
        <v>0</v>
      </c>
      <c r="G32" s="22">
        <f t="shared" si="2"/>
        <v>0</v>
      </c>
      <c r="H32" s="18">
        <f t="shared" si="3"/>
        <v>0</v>
      </c>
    </row>
    <row r="33" spans="1:8" ht="25.15" customHeight="1">
      <c r="A33" s="10" t="s">
        <v>30</v>
      </c>
      <c r="B33" s="11">
        <v>428</v>
      </c>
      <c r="C33" s="31"/>
      <c r="D33" s="33"/>
      <c r="E33" s="19">
        <f t="shared" si="0"/>
        <v>0</v>
      </c>
      <c r="F33" s="20">
        <f t="shared" si="1"/>
        <v>0</v>
      </c>
      <c r="G33" s="22">
        <f t="shared" si="2"/>
        <v>0</v>
      </c>
      <c r="H33" s="18">
        <f t="shared" si="3"/>
        <v>0</v>
      </c>
    </row>
    <row r="34" spans="1:8" ht="25.15" customHeight="1">
      <c r="A34" s="10" t="s">
        <v>31</v>
      </c>
      <c r="B34" s="11">
        <v>271</v>
      </c>
      <c r="C34" s="31"/>
      <c r="D34" s="33"/>
      <c r="E34" s="23">
        <f t="shared" si="0"/>
        <v>0</v>
      </c>
      <c r="F34" s="20">
        <f t="shared" si="1"/>
        <v>0</v>
      </c>
      <c r="G34" s="24">
        <f t="shared" si="2"/>
        <v>0</v>
      </c>
      <c r="H34" s="18">
        <f t="shared" si="3"/>
        <v>0</v>
      </c>
    </row>
    <row r="35" spans="1:8" ht="25.15" customHeight="1">
      <c r="A35" s="10" t="s">
        <v>32</v>
      </c>
      <c r="B35" s="11">
        <v>281</v>
      </c>
      <c r="C35" s="31"/>
      <c r="D35" s="33"/>
      <c r="E35" s="25">
        <f t="shared" si="0"/>
        <v>0</v>
      </c>
      <c r="F35" s="20">
        <f t="shared" si="1"/>
        <v>0</v>
      </c>
      <c r="G35" s="22">
        <f t="shared" si="2"/>
        <v>0</v>
      </c>
      <c r="H35" s="18">
        <f t="shared" si="3"/>
        <v>0</v>
      </c>
    </row>
    <row r="36" spans="1:8" ht="25.15" customHeight="1">
      <c r="A36" s="10" t="s">
        <v>33</v>
      </c>
      <c r="B36" s="11">
        <v>409</v>
      </c>
      <c r="C36" s="31"/>
      <c r="D36" s="33"/>
      <c r="E36" s="25">
        <f t="shared" si="0"/>
        <v>0</v>
      </c>
      <c r="F36" s="20">
        <f t="shared" si="1"/>
        <v>0</v>
      </c>
      <c r="G36" s="24">
        <f t="shared" si="2"/>
        <v>0</v>
      </c>
      <c r="H36" s="18">
        <f t="shared" si="3"/>
        <v>0</v>
      </c>
    </row>
    <row r="37" spans="1:8" ht="25.15" customHeight="1">
      <c r="A37" s="10" t="s">
        <v>34</v>
      </c>
      <c r="B37" s="11">
        <v>1404</v>
      </c>
      <c r="C37" s="31"/>
      <c r="D37" s="33"/>
      <c r="E37" s="25">
        <f t="shared" si="0"/>
        <v>0</v>
      </c>
      <c r="F37" s="20">
        <f t="shared" si="1"/>
        <v>0</v>
      </c>
      <c r="G37" s="22">
        <f t="shared" si="2"/>
        <v>0</v>
      </c>
      <c r="H37" s="18">
        <f t="shared" si="3"/>
        <v>0</v>
      </c>
    </row>
    <row r="38" spans="1:8" ht="25.15" customHeight="1">
      <c r="A38" s="10" t="s">
        <v>63</v>
      </c>
      <c r="B38" s="11">
        <v>1517</v>
      </c>
      <c r="C38" s="31"/>
      <c r="D38" s="33"/>
      <c r="E38" s="25">
        <f t="shared" si="0"/>
        <v>0</v>
      </c>
      <c r="F38" s="20">
        <f t="shared" si="1"/>
        <v>0</v>
      </c>
      <c r="G38" s="22">
        <f t="shared" si="2"/>
        <v>0</v>
      </c>
      <c r="H38" s="18">
        <f t="shared" si="3"/>
        <v>0</v>
      </c>
    </row>
    <row r="39" spans="1:8" ht="25.15" customHeight="1">
      <c r="A39" s="10" t="s">
        <v>35</v>
      </c>
      <c r="B39" s="11">
        <v>115</v>
      </c>
      <c r="C39" s="31"/>
      <c r="D39" s="33"/>
      <c r="E39" s="19">
        <f t="shared" si="0"/>
        <v>0</v>
      </c>
      <c r="F39" s="20">
        <f t="shared" si="1"/>
        <v>0</v>
      </c>
      <c r="G39" s="24">
        <f t="shared" si="2"/>
        <v>0</v>
      </c>
      <c r="H39" s="18">
        <f t="shared" si="3"/>
        <v>0</v>
      </c>
    </row>
    <row r="40" spans="1:8" ht="25.15" customHeight="1">
      <c r="A40" s="10" t="s">
        <v>36</v>
      </c>
      <c r="B40" s="11">
        <v>847</v>
      </c>
      <c r="C40" s="31"/>
      <c r="D40" s="33"/>
      <c r="E40" s="23">
        <f t="shared" si="0"/>
        <v>0</v>
      </c>
      <c r="F40" s="20">
        <f t="shared" si="1"/>
        <v>0</v>
      </c>
      <c r="G40" s="22">
        <f t="shared" si="2"/>
        <v>0</v>
      </c>
      <c r="H40" s="18">
        <f t="shared" si="3"/>
        <v>0</v>
      </c>
    </row>
    <row r="41" spans="1:8" ht="25.15" customHeight="1">
      <c r="A41" s="10" t="s">
        <v>37</v>
      </c>
      <c r="B41" s="11">
        <v>1379</v>
      </c>
      <c r="C41" s="31"/>
      <c r="D41" s="33"/>
      <c r="E41" s="25">
        <f t="shared" si="0"/>
        <v>0</v>
      </c>
      <c r="F41" s="20">
        <f t="shared" si="1"/>
        <v>0</v>
      </c>
      <c r="G41" s="22">
        <f t="shared" si="2"/>
        <v>0</v>
      </c>
      <c r="H41" s="18">
        <f t="shared" si="3"/>
        <v>0</v>
      </c>
    </row>
    <row r="42" spans="1:8" ht="25.15" customHeight="1">
      <c r="A42" s="10" t="s">
        <v>38</v>
      </c>
      <c r="B42" s="11">
        <v>426</v>
      </c>
      <c r="C42" s="31"/>
      <c r="D42" s="33"/>
      <c r="E42" s="19">
        <f t="shared" si="0"/>
        <v>0</v>
      </c>
      <c r="F42" s="20">
        <f t="shared" si="1"/>
        <v>0</v>
      </c>
      <c r="G42" s="22">
        <f t="shared" si="2"/>
        <v>0</v>
      </c>
      <c r="H42" s="18">
        <f t="shared" si="3"/>
        <v>0</v>
      </c>
    </row>
    <row r="43" spans="1:8" ht="25.15" customHeight="1">
      <c r="A43" s="10" t="s">
        <v>39</v>
      </c>
      <c r="B43" s="11">
        <v>5225</v>
      </c>
      <c r="C43" s="31"/>
      <c r="D43" s="33"/>
      <c r="E43" s="23">
        <f t="shared" si="0"/>
        <v>0</v>
      </c>
      <c r="F43" s="20">
        <f t="shared" si="1"/>
        <v>0</v>
      </c>
      <c r="G43" s="22">
        <f t="shared" si="2"/>
        <v>0</v>
      </c>
      <c r="H43" s="18">
        <f t="shared" si="3"/>
        <v>0</v>
      </c>
    </row>
    <row r="44" spans="1:8" ht="25.15" customHeight="1">
      <c r="A44" s="10" t="s">
        <v>40</v>
      </c>
      <c r="B44" s="11">
        <v>4924</v>
      </c>
      <c r="C44" s="31"/>
      <c r="D44" s="33"/>
      <c r="E44" s="25">
        <f t="shared" si="0"/>
        <v>0</v>
      </c>
      <c r="F44" s="20">
        <f t="shared" si="1"/>
        <v>0</v>
      </c>
      <c r="G44" s="14">
        <f t="shared" si="2"/>
        <v>0</v>
      </c>
      <c r="H44" s="18">
        <f t="shared" si="3"/>
        <v>0</v>
      </c>
    </row>
    <row r="45" spans="1:8" ht="25.15" customHeight="1">
      <c r="A45" s="10" t="s">
        <v>41</v>
      </c>
      <c r="B45" s="11">
        <v>745</v>
      </c>
      <c r="C45" s="31"/>
      <c r="D45" s="33"/>
      <c r="E45" s="19">
        <f t="shared" si="0"/>
        <v>0</v>
      </c>
      <c r="F45" s="20">
        <f t="shared" si="1"/>
        <v>0</v>
      </c>
      <c r="G45" s="24">
        <f t="shared" si="2"/>
        <v>0</v>
      </c>
      <c r="H45" s="18">
        <f t="shared" si="3"/>
        <v>0</v>
      </c>
    </row>
    <row r="46" spans="1:8" ht="25.15" customHeight="1">
      <c r="A46" s="10" t="s">
        <v>42</v>
      </c>
      <c r="B46" s="11">
        <v>506</v>
      </c>
      <c r="C46" s="31"/>
      <c r="D46" s="33"/>
      <c r="E46" s="23">
        <f t="shared" si="0"/>
        <v>0</v>
      </c>
      <c r="F46" s="20">
        <f t="shared" si="1"/>
        <v>0</v>
      </c>
      <c r="G46" s="22">
        <f t="shared" si="2"/>
        <v>0</v>
      </c>
      <c r="H46" s="18">
        <f t="shared" si="3"/>
        <v>0</v>
      </c>
    </row>
    <row r="47" spans="1:8" ht="25.15" customHeight="1">
      <c r="A47" s="10" t="s">
        <v>43</v>
      </c>
      <c r="B47" s="11">
        <v>515</v>
      </c>
      <c r="C47" s="31"/>
      <c r="D47" s="33"/>
      <c r="E47" s="25">
        <f t="shared" si="0"/>
        <v>0</v>
      </c>
      <c r="F47" s="20">
        <f t="shared" si="1"/>
        <v>0</v>
      </c>
      <c r="G47" s="22">
        <f t="shared" si="2"/>
        <v>0</v>
      </c>
      <c r="H47" s="18">
        <f t="shared" si="3"/>
        <v>0</v>
      </c>
    </row>
    <row r="48" spans="1:8" ht="25.15" customHeight="1">
      <c r="A48" s="10" t="s">
        <v>44</v>
      </c>
      <c r="B48" s="11">
        <v>504</v>
      </c>
      <c r="C48" s="31"/>
      <c r="D48" s="33"/>
      <c r="E48" s="25">
        <f t="shared" si="0"/>
        <v>0</v>
      </c>
      <c r="F48" s="20">
        <f t="shared" si="1"/>
        <v>0</v>
      </c>
      <c r="G48" s="22">
        <f t="shared" si="2"/>
        <v>0</v>
      </c>
      <c r="H48" s="18">
        <f t="shared" si="3"/>
        <v>0</v>
      </c>
    </row>
    <row r="49" spans="1:8" ht="25.15" customHeight="1">
      <c r="A49" s="10" t="s">
        <v>45</v>
      </c>
      <c r="B49" s="11">
        <v>582</v>
      </c>
      <c r="C49" s="31"/>
      <c r="D49" s="33"/>
      <c r="E49" s="25">
        <f t="shared" si="0"/>
        <v>0</v>
      </c>
      <c r="F49" s="20">
        <f t="shared" si="1"/>
        <v>0</v>
      </c>
      <c r="G49" s="22">
        <f t="shared" si="2"/>
        <v>0</v>
      </c>
      <c r="H49" s="18">
        <f t="shared" si="3"/>
        <v>0</v>
      </c>
    </row>
    <row r="50" spans="1:8" ht="25.15" customHeight="1">
      <c r="A50" s="10" t="s">
        <v>46</v>
      </c>
      <c r="B50" s="11">
        <v>672</v>
      </c>
      <c r="C50" s="31"/>
      <c r="D50" s="33"/>
      <c r="E50" s="25">
        <f t="shared" si="0"/>
        <v>0</v>
      </c>
      <c r="F50" s="20">
        <f t="shared" si="1"/>
        <v>0</v>
      </c>
      <c r="G50" s="24">
        <f t="shared" si="2"/>
        <v>0</v>
      </c>
      <c r="H50" s="18">
        <f t="shared" si="3"/>
        <v>0</v>
      </c>
    </row>
    <row r="51" spans="1:8" ht="25.15" customHeight="1">
      <c r="A51" s="10" t="s">
        <v>47</v>
      </c>
      <c r="B51" s="11">
        <v>130</v>
      </c>
      <c r="C51" s="31"/>
      <c r="D51" s="33"/>
      <c r="E51" s="25">
        <f t="shared" si="0"/>
        <v>0</v>
      </c>
      <c r="F51" s="20">
        <f t="shared" si="1"/>
        <v>0</v>
      </c>
      <c r="G51" s="22">
        <f t="shared" si="2"/>
        <v>0</v>
      </c>
      <c r="H51" s="18">
        <f t="shared" si="3"/>
        <v>0</v>
      </c>
    </row>
    <row r="52" spans="1:8" ht="25.15" customHeight="1">
      <c r="A52" s="10" t="s">
        <v>48</v>
      </c>
      <c r="B52" s="11">
        <v>14478</v>
      </c>
      <c r="C52" s="31"/>
      <c r="D52" s="33"/>
      <c r="E52" s="25">
        <f t="shared" si="0"/>
        <v>0</v>
      </c>
      <c r="F52" s="20">
        <f t="shared" si="1"/>
        <v>0</v>
      </c>
      <c r="G52" s="14">
        <f t="shared" si="2"/>
        <v>0</v>
      </c>
      <c r="H52" s="18">
        <f t="shared" si="3"/>
        <v>0</v>
      </c>
    </row>
    <row r="53" spans="1:8" ht="25.15" customHeight="1">
      <c r="A53" s="10" t="s">
        <v>49</v>
      </c>
      <c r="B53" s="11">
        <v>797</v>
      </c>
      <c r="C53" s="31"/>
      <c r="D53" s="33"/>
      <c r="E53" s="19">
        <f t="shared" si="0"/>
        <v>0</v>
      </c>
      <c r="F53" s="20">
        <f t="shared" si="1"/>
        <v>0</v>
      </c>
      <c r="G53" s="24">
        <f t="shared" si="2"/>
        <v>0</v>
      </c>
      <c r="H53" s="18">
        <f t="shared" si="3"/>
        <v>0</v>
      </c>
    </row>
    <row r="54" spans="1:8" ht="25.15" customHeight="1">
      <c r="A54" s="10" t="s">
        <v>50</v>
      </c>
      <c r="B54" s="11">
        <v>382</v>
      </c>
      <c r="C54" s="31"/>
      <c r="D54" s="33"/>
      <c r="E54" s="19">
        <f t="shared" si="0"/>
        <v>0</v>
      </c>
      <c r="F54" s="20">
        <f t="shared" si="1"/>
        <v>0</v>
      </c>
      <c r="G54" s="22">
        <f t="shared" si="2"/>
        <v>0</v>
      </c>
      <c r="H54" s="18">
        <f t="shared" si="3"/>
        <v>0</v>
      </c>
    </row>
    <row r="55" spans="1:8" ht="25.15" customHeight="1">
      <c r="A55" s="10" t="s">
        <v>51</v>
      </c>
      <c r="B55" s="11">
        <v>1135</v>
      </c>
      <c r="C55" s="31"/>
      <c r="D55" s="33"/>
      <c r="E55" s="19">
        <f t="shared" si="0"/>
        <v>0</v>
      </c>
      <c r="F55" s="20">
        <f t="shared" si="1"/>
        <v>0</v>
      </c>
      <c r="G55" s="24">
        <f t="shared" si="2"/>
        <v>0</v>
      </c>
      <c r="H55" s="18">
        <f t="shared" si="3"/>
        <v>0</v>
      </c>
    </row>
    <row r="56" spans="1:8" ht="25.15" customHeight="1" thickBot="1">
      <c r="A56" s="12" t="s">
        <v>54</v>
      </c>
      <c r="B56" s="13">
        <v>471</v>
      </c>
      <c r="C56" s="34"/>
      <c r="D56" s="35"/>
      <c r="E56" s="23">
        <f t="shared" si="0"/>
        <v>0</v>
      </c>
      <c r="F56" s="27">
        <f t="shared" si="1"/>
        <v>0</v>
      </c>
      <c r="G56" s="21">
        <f t="shared" si="2"/>
        <v>0</v>
      </c>
      <c r="H56" s="26">
        <f t="shared" si="3"/>
        <v>0</v>
      </c>
    </row>
    <row r="57" spans="1:8" ht="25.15" customHeight="1" thickBot="1">
      <c r="A57" s="36" t="s">
        <v>55</v>
      </c>
      <c r="B57" s="36"/>
      <c r="C57" s="36"/>
      <c r="D57" s="37"/>
      <c r="E57" s="28">
        <f>SUM(E2:E56)</f>
        <v>0</v>
      </c>
      <c r="F57" s="29">
        <f>SUM(F2:F56)</f>
        <v>0</v>
      </c>
      <c r="G57" s="30">
        <f>SUM(G2:G56)</f>
        <v>0</v>
      </c>
      <c r="H57" s="29">
        <f>SUM(H2:H56)</f>
        <v>0</v>
      </c>
    </row>
  </sheetData>
  <mergeCells count="1">
    <mergeCell ref="A57:D57"/>
  </mergeCells>
  <printOptions/>
  <pageMargins left="0.4895833333333333" right="0.4895833333333333" top="0.75" bottom="0.75" header="0.3" footer="0.3"/>
  <pageSetup horizontalDpi="600" verticalDpi="600" orientation="portrait" paperSize="9" r:id="rId1"/>
  <headerFooter>
    <oddHeader>&amp;L&amp;"-,Obyčejné"Příloha č. ZD 1 - Cenová nabídka</oddHeader>
    <oddFooter>&amp;C&amp;"-,Obyčejné"&amp;9Stránka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OKBH</dc:creator>
  <cp:keywords/>
  <dc:description/>
  <cp:lastModifiedBy>Petr Stehlík</cp:lastModifiedBy>
  <cp:lastPrinted>2014-11-04T12:42:34Z</cp:lastPrinted>
  <dcterms:created xsi:type="dcterms:W3CDTF">2014-04-30T09:51:38Z</dcterms:created>
  <dcterms:modified xsi:type="dcterms:W3CDTF">2015-01-09T07:16:35Z</dcterms:modified>
  <cp:category/>
  <cp:version/>
  <cp:contentType/>
  <cp:contentStatus/>
</cp:coreProperties>
</file>