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19020" windowHeight="11640" activeTab="3"/>
  </bookViews>
  <sheets>
    <sheet name="Část 4-Z 8-D" sheetId="6" r:id="rId1"/>
    <sheet name="Část 3- CH 10-D" sheetId="5" r:id="rId2"/>
    <sheet name="Část 2- CH 8-D" sheetId="4" r:id="rId3"/>
    <sheet name="Část 1- CH 5-D" sheetId="1" r:id="rId4"/>
  </sheets>
  <definedNames/>
  <calcPr calcId="125725"/>
</workbook>
</file>

<file path=xl/sharedStrings.xml><?xml version="1.0" encoding="utf-8"?>
<sst xmlns="http://schemas.openxmlformats.org/spreadsheetml/2006/main" count="164" uniqueCount="38">
  <si>
    <t>Příloha č. 2a</t>
  </si>
  <si>
    <t>Modelové schéma zimního období okruhu CH 5-D</t>
  </si>
  <si>
    <t>Pracovní pohotovost PO-PÁ</t>
  </si>
  <si>
    <t>hod.</t>
  </si>
  <si>
    <t>Pracovní pohotovost SO, NE, svátek</t>
  </si>
  <si>
    <t>Zimní údržba PO - PÁ</t>
  </si>
  <si>
    <t>Zimní údržba SO, NE, svátek</t>
  </si>
  <si>
    <t>Nájezdy na okruh, kontrolní jízdy</t>
  </si>
  <si>
    <t>km</t>
  </si>
  <si>
    <t>Posyp vozovek chemický (bez mat.)</t>
  </si>
  <si>
    <t>Posyp vozovek chemický a pluhování současně, bez materiálu</t>
  </si>
  <si>
    <t>Pluhování</t>
  </si>
  <si>
    <t>Materiál pro chemický posyp - sůl NaCl</t>
  </si>
  <si>
    <t>tuna</t>
  </si>
  <si>
    <t>Solanka koncentrace 18 – 21 hmotnostních %</t>
  </si>
  <si>
    <t>litr</t>
  </si>
  <si>
    <t>Posyp vozovek zdrsňovacím materiálem a pluhování současně, bez materiálu</t>
  </si>
  <si>
    <t>Posyp vozovek zdrsňovacím materiálem (bez mat.)</t>
  </si>
  <si>
    <t>Materiál pro zdrsňovací posyp</t>
  </si>
  <si>
    <t>Měrná jednotka</t>
  </si>
  <si>
    <t>Položka</t>
  </si>
  <si>
    <t>Č. položky</t>
  </si>
  <si>
    <t>Počet měrných jednotek</t>
  </si>
  <si>
    <t>Jednotková cena v Kč bez DPH</t>
  </si>
  <si>
    <t>Celkem za položku v Kč bez DPH</t>
  </si>
  <si>
    <t>Celkem v Kč bez DPH</t>
  </si>
  <si>
    <t>DPH 21%</t>
  </si>
  <si>
    <t>Celkem v Kč včetně DPH</t>
  </si>
  <si>
    <t>Příloha č. 2b</t>
  </si>
  <si>
    <t>Modelové schéma zimního období okruhu CH 8-D</t>
  </si>
  <si>
    <t>Příloha č. 2c</t>
  </si>
  <si>
    <t>Modelové schéma zimního období okruhu CH 10-D</t>
  </si>
  <si>
    <t>Příloha č. 2d</t>
  </si>
  <si>
    <t>Modelové schéma zimního období okruhu Z 8-D</t>
  </si>
  <si>
    <t>Uchazeč:</t>
  </si>
  <si>
    <t>Podpis oprávněné osoby:</t>
  </si>
  <si>
    <t>Datum:</t>
  </si>
  <si>
    <t>Pro případ rovnosti nabídkových cen více uchazečů nabízíme tuto slevu z nabídkové ceny, cena se uvádí v %  s přesností na 4 desetinná místa.:</t>
  </si>
</sst>
</file>

<file path=xl/styles.xml><?xml version="1.0" encoding="utf-8"?>
<styleSheet xmlns="http://schemas.openxmlformats.org/spreadsheetml/2006/main">
  <numFmts count="2">
    <numFmt numFmtId="164" formatCode="#,##0.00\ _K_č"/>
    <numFmt numFmtId="165" formatCode="0.000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164" fontId="2" fillId="0" borderId="1" xfId="0" applyNumberFormat="1" applyFont="1" applyBorder="1"/>
    <xf numFmtId="164" fontId="3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164" fontId="0" fillId="0" borderId="0" xfId="0" applyNumberFormat="1" applyFont="1"/>
    <xf numFmtId="164" fontId="0" fillId="0" borderId="3" xfId="0" applyNumberFormat="1" applyFont="1" applyBorder="1"/>
    <xf numFmtId="0" fontId="3" fillId="0" borderId="0" xfId="0" applyFont="1" applyFill="1" applyBorder="1" applyAlignment="1">
      <alignment horizontal="justify" wrapText="1"/>
    </xf>
    <xf numFmtId="3" fontId="0" fillId="0" borderId="1" xfId="0" applyNumberFormat="1" applyFont="1" applyBorder="1"/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justify" wrapText="1"/>
    </xf>
    <xf numFmtId="0" fontId="4" fillId="0" borderId="0" xfId="0" applyFont="1"/>
    <xf numFmtId="164" fontId="4" fillId="0" borderId="0" xfId="0" applyNumberFormat="1" applyFont="1"/>
    <xf numFmtId="3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/>
    <xf numFmtId="165" fontId="3" fillId="0" borderId="2" xfId="2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D30" sqref="D30"/>
    </sheetView>
  </sheetViews>
  <sheetFormatPr defaultColWidth="9.140625" defaultRowHeight="15"/>
  <cols>
    <col min="1" max="1" width="10.28125" style="0" customWidth="1"/>
    <col min="2" max="2" width="54.421875" style="0" customWidth="1"/>
    <col min="3" max="3" width="9.7109375" style="0" customWidth="1"/>
    <col min="4" max="4" width="11.57421875" style="0" customWidth="1"/>
    <col min="5" max="5" width="12.7109375" style="0" customWidth="1"/>
    <col min="6" max="6" width="20.140625" style="0" customWidth="1"/>
  </cols>
  <sheetData>
    <row r="1" spans="1:6" ht="15">
      <c r="A1" s="7" t="s">
        <v>32</v>
      </c>
      <c r="B1" s="7"/>
      <c r="C1" s="7"/>
      <c r="D1" s="7"/>
      <c r="E1" s="7"/>
      <c r="F1" s="7"/>
    </row>
    <row r="2" spans="1:6" ht="15">
      <c r="A2" s="7"/>
      <c r="B2" s="7"/>
      <c r="C2" s="7"/>
      <c r="D2" s="7"/>
      <c r="E2" s="7"/>
      <c r="F2" s="7"/>
    </row>
    <row r="3" spans="1:6" ht="18.75">
      <c r="A3" s="3" t="s">
        <v>33</v>
      </c>
      <c r="B3" s="7"/>
      <c r="C3" s="7"/>
      <c r="D3" s="7"/>
      <c r="E3" s="7"/>
      <c r="F3" s="7"/>
    </row>
    <row r="4" spans="1:6" ht="15">
      <c r="A4" s="7"/>
      <c r="B4" s="7"/>
      <c r="C4" s="7"/>
      <c r="D4" s="7"/>
      <c r="E4" s="7"/>
      <c r="F4" s="7"/>
    </row>
    <row r="5" spans="1:6" ht="45">
      <c r="A5" s="1" t="s">
        <v>21</v>
      </c>
      <c r="B5" s="1" t="s">
        <v>20</v>
      </c>
      <c r="C5" s="2" t="s">
        <v>19</v>
      </c>
      <c r="D5" s="2" t="s">
        <v>22</v>
      </c>
      <c r="E5" s="2" t="s">
        <v>23</v>
      </c>
      <c r="F5" s="2" t="s">
        <v>24</v>
      </c>
    </row>
    <row r="6" spans="1:6" ht="15">
      <c r="A6" s="8">
        <v>1</v>
      </c>
      <c r="B6" s="14" t="s">
        <v>2</v>
      </c>
      <c r="C6" s="15" t="s">
        <v>3</v>
      </c>
      <c r="D6" s="13">
        <v>1540</v>
      </c>
      <c r="E6" s="9"/>
      <c r="F6" s="9">
        <f>+D6*E6</f>
        <v>0</v>
      </c>
    </row>
    <row r="7" spans="1:6" ht="15">
      <c r="A7" s="8">
        <v>2</v>
      </c>
      <c r="B7" s="14" t="s">
        <v>4</v>
      </c>
      <c r="C7" s="15" t="s">
        <v>3</v>
      </c>
      <c r="D7" s="13">
        <v>890</v>
      </c>
      <c r="E7" s="9"/>
      <c r="F7" s="9">
        <f aca="true" t="shared" si="0" ref="F7:F18">+D7*E7</f>
        <v>0</v>
      </c>
    </row>
    <row r="8" spans="1:6" ht="15">
      <c r="A8" s="8">
        <v>3</v>
      </c>
      <c r="B8" s="14" t="s">
        <v>5</v>
      </c>
      <c r="C8" s="15" t="s">
        <v>3</v>
      </c>
      <c r="D8" s="13">
        <v>45</v>
      </c>
      <c r="E8" s="9"/>
      <c r="F8" s="9">
        <f t="shared" si="0"/>
        <v>0</v>
      </c>
    </row>
    <row r="9" spans="1:6" ht="15">
      <c r="A9" s="8">
        <v>4</v>
      </c>
      <c r="B9" s="14" t="s">
        <v>6</v>
      </c>
      <c r="C9" s="15" t="s">
        <v>3</v>
      </c>
      <c r="D9" s="13">
        <v>25</v>
      </c>
      <c r="E9" s="9"/>
      <c r="F9" s="9">
        <f t="shared" si="0"/>
        <v>0</v>
      </c>
    </row>
    <row r="10" spans="1:6" ht="15">
      <c r="A10" s="8">
        <v>5</v>
      </c>
      <c r="B10" s="14" t="s">
        <v>7</v>
      </c>
      <c r="C10" s="15" t="s">
        <v>8</v>
      </c>
      <c r="D10" s="13">
        <v>2700</v>
      </c>
      <c r="E10" s="9"/>
      <c r="F10" s="9">
        <f t="shared" si="0"/>
        <v>0</v>
      </c>
    </row>
    <row r="11" spans="1:6" ht="15">
      <c r="A11" s="8">
        <v>6</v>
      </c>
      <c r="B11" s="14" t="s">
        <v>9</v>
      </c>
      <c r="C11" s="15" t="s">
        <v>8</v>
      </c>
      <c r="D11" s="13">
        <v>0</v>
      </c>
      <c r="E11" s="9"/>
      <c r="F11" s="9">
        <f t="shared" si="0"/>
        <v>0</v>
      </c>
    </row>
    <row r="12" spans="1:6" ht="30">
      <c r="A12" s="8">
        <v>7</v>
      </c>
      <c r="B12" s="14" t="s">
        <v>10</v>
      </c>
      <c r="C12" s="15" t="s">
        <v>8</v>
      </c>
      <c r="D12" s="13">
        <v>0</v>
      </c>
      <c r="E12" s="9"/>
      <c r="F12" s="9">
        <f t="shared" si="0"/>
        <v>0</v>
      </c>
    </row>
    <row r="13" spans="1:6" ht="15">
      <c r="A13" s="8">
        <v>8</v>
      </c>
      <c r="B13" s="14" t="s">
        <v>11</v>
      </c>
      <c r="C13" s="15" t="s">
        <v>8</v>
      </c>
      <c r="D13" s="13">
        <v>60</v>
      </c>
      <c r="E13" s="9"/>
      <c r="F13" s="9">
        <f t="shared" si="0"/>
        <v>0</v>
      </c>
    </row>
    <row r="14" spans="1:6" ht="15">
      <c r="A14" s="8">
        <v>9</v>
      </c>
      <c r="B14" s="14" t="s">
        <v>12</v>
      </c>
      <c r="C14" s="15" t="s">
        <v>13</v>
      </c>
      <c r="D14" s="13">
        <v>0</v>
      </c>
      <c r="E14" s="9"/>
      <c r="F14" s="9">
        <f t="shared" si="0"/>
        <v>0</v>
      </c>
    </row>
    <row r="15" spans="1:6" ht="15">
      <c r="A15" s="8">
        <v>10</v>
      </c>
      <c r="B15" s="14" t="s">
        <v>14</v>
      </c>
      <c r="C15" s="15" t="s">
        <v>15</v>
      </c>
      <c r="D15" s="13">
        <v>0</v>
      </c>
      <c r="E15" s="9"/>
      <c r="F15" s="9">
        <f t="shared" si="0"/>
        <v>0</v>
      </c>
    </row>
    <row r="16" spans="1:6" ht="30">
      <c r="A16" s="8">
        <v>11</v>
      </c>
      <c r="B16" s="14" t="s">
        <v>16</v>
      </c>
      <c r="C16" s="15" t="s">
        <v>8</v>
      </c>
      <c r="D16" s="13">
        <v>2900</v>
      </c>
      <c r="E16" s="9"/>
      <c r="F16" s="9">
        <f t="shared" si="0"/>
        <v>0</v>
      </c>
    </row>
    <row r="17" spans="1:6" ht="15">
      <c r="A17" s="8">
        <v>12</v>
      </c>
      <c r="B17" s="14" t="s">
        <v>17</v>
      </c>
      <c r="C17" s="15" t="s">
        <v>8</v>
      </c>
      <c r="D17" s="13">
        <v>3000</v>
      </c>
      <c r="E17" s="9"/>
      <c r="F17" s="9">
        <f t="shared" si="0"/>
        <v>0</v>
      </c>
    </row>
    <row r="18" spans="1:6" ht="15">
      <c r="A18" s="8">
        <v>13</v>
      </c>
      <c r="B18" s="14" t="s">
        <v>18</v>
      </c>
      <c r="C18" s="15" t="s">
        <v>13</v>
      </c>
      <c r="D18" s="13">
        <v>400</v>
      </c>
      <c r="E18" s="9"/>
      <c r="F18" s="9">
        <f t="shared" si="0"/>
        <v>0</v>
      </c>
    </row>
    <row r="19" spans="1:6" ht="15">
      <c r="A19" s="7"/>
      <c r="B19" s="7"/>
      <c r="C19" s="7"/>
      <c r="D19" s="7"/>
      <c r="E19" s="10"/>
      <c r="F19" s="10"/>
    </row>
    <row r="20" spans="1:6" ht="15">
      <c r="A20" s="7"/>
      <c r="B20" s="16" t="s">
        <v>25</v>
      </c>
      <c r="C20" s="7"/>
      <c r="D20" s="7"/>
      <c r="E20" s="10"/>
      <c r="F20" s="4">
        <f>SUM(F6:F18)</f>
        <v>0</v>
      </c>
    </row>
    <row r="21" spans="1:6" ht="15.75" thickBot="1">
      <c r="A21" s="7"/>
      <c r="B21" s="17" t="s">
        <v>26</v>
      </c>
      <c r="C21" s="7"/>
      <c r="D21" s="7"/>
      <c r="E21" s="10"/>
      <c r="F21" s="11">
        <f>+F20*0.21</f>
        <v>0</v>
      </c>
    </row>
    <row r="22" spans="1:6" ht="19.5" thickBot="1">
      <c r="A22" s="7"/>
      <c r="B22" s="12" t="s">
        <v>27</v>
      </c>
      <c r="C22" s="18"/>
      <c r="D22" s="18"/>
      <c r="E22" s="19"/>
      <c r="F22" s="5">
        <f>SUM(F20:F21)</f>
        <v>0</v>
      </c>
    </row>
    <row r="23" spans="1:6" ht="15">
      <c r="A23" s="7"/>
      <c r="B23" s="7"/>
      <c r="C23" s="7"/>
      <c r="D23" s="7"/>
      <c r="E23" s="7"/>
      <c r="F23" s="7"/>
    </row>
    <row r="24" spans="1:6" ht="15.75" thickBot="1">
      <c r="A24" s="7"/>
      <c r="B24" s="7"/>
      <c r="C24" s="7"/>
      <c r="D24" s="7"/>
      <c r="E24" s="7"/>
      <c r="F24" s="7"/>
    </row>
    <row r="25" spans="1:6" ht="33.75" customHeight="1" thickBot="1">
      <c r="A25" s="7"/>
      <c r="B25" s="24" t="s">
        <v>37</v>
      </c>
      <c r="C25" s="25"/>
      <c r="D25" s="25"/>
      <c r="E25" s="7"/>
      <c r="F25" s="23">
        <v>0</v>
      </c>
    </row>
    <row r="26" spans="1:6" ht="15">
      <c r="A26" s="7"/>
      <c r="C26" s="7"/>
      <c r="D26" s="7"/>
      <c r="E26" s="7"/>
      <c r="F26" s="7"/>
    </row>
    <row r="27" spans="1:6" ht="15">
      <c r="A27" s="7"/>
      <c r="C27" s="7"/>
      <c r="D27" s="7"/>
      <c r="E27" s="7"/>
      <c r="F27" s="7"/>
    </row>
    <row r="28" spans="1:2" ht="15">
      <c r="A28" s="7"/>
      <c r="B28" s="6" t="s">
        <v>34</v>
      </c>
    </row>
    <row r="29" spans="1:2" ht="15">
      <c r="A29" s="7"/>
      <c r="B29" s="6" t="s">
        <v>36</v>
      </c>
    </row>
    <row r="30" ht="15">
      <c r="B30" s="6" t="s">
        <v>35</v>
      </c>
    </row>
  </sheetData>
  <mergeCells count="1">
    <mergeCell ref="B25:D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workbookViewId="0" topLeftCell="A1">
      <selection activeCell="B2" sqref="B2"/>
    </sheetView>
  </sheetViews>
  <sheetFormatPr defaultColWidth="9.140625" defaultRowHeight="15"/>
  <cols>
    <col min="1" max="1" width="10.28125" style="0" customWidth="1"/>
    <col min="2" max="2" width="54.421875" style="0" customWidth="1"/>
    <col min="3" max="3" width="9.7109375" style="0" customWidth="1"/>
    <col min="4" max="4" width="11.57421875" style="0" customWidth="1"/>
    <col min="5" max="5" width="12.7109375" style="0" customWidth="1"/>
    <col min="6" max="6" width="20.140625" style="0" customWidth="1"/>
  </cols>
  <sheetData>
    <row r="1" spans="1:6" ht="15">
      <c r="A1" s="7" t="s">
        <v>30</v>
      </c>
      <c r="B1" s="7"/>
      <c r="C1" s="7"/>
      <c r="D1" s="7"/>
      <c r="E1" s="7"/>
      <c r="F1" s="7"/>
    </row>
    <row r="2" spans="1:6" ht="15">
      <c r="A2" s="7"/>
      <c r="B2" s="7"/>
      <c r="C2" s="7"/>
      <c r="D2" s="7"/>
      <c r="E2" s="7"/>
      <c r="F2" s="7"/>
    </row>
    <row r="3" spans="1:6" ht="18.75">
      <c r="A3" s="3" t="s">
        <v>31</v>
      </c>
      <c r="B3" s="7"/>
      <c r="C3" s="7"/>
      <c r="D3" s="7"/>
      <c r="E3" s="7"/>
      <c r="F3" s="7"/>
    </row>
    <row r="4" spans="1:6" ht="15">
      <c r="A4" s="7"/>
      <c r="B4" s="7"/>
      <c r="C4" s="7"/>
      <c r="D4" s="7"/>
      <c r="E4" s="7"/>
      <c r="F4" s="7"/>
    </row>
    <row r="5" spans="1:6" ht="45">
      <c r="A5" s="1" t="s">
        <v>21</v>
      </c>
      <c r="B5" s="1" t="s">
        <v>20</v>
      </c>
      <c r="C5" s="2" t="s">
        <v>19</v>
      </c>
      <c r="D5" s="2" t="s">
        <v>22</v>
      </c>
      <c r="E5" s="2" t="s">
        <v>23</v>
      </c>
      <c r="F5" s="2" t="s">
        <v>24</v>
      </c>
    </row>
    <row r="6" spans="1:6" ht="15">
      <c r="A6" s="8">
        <v>1</v>
      </c>
      <c r="B6" s="14" t="s">
        <v>2</v>
      </c>
      <c r="C6" s="15" t="s">
        <v>3</v>
      </c>
      <c r="D6" s="13">
        <v>1540</v>
      </c>
      <c r="E6" s="9"/>
      <c r="F6" s="9">
        <f>+D6*E6</f>
        <v>0</v>
      </c>
    </row>
    <row r="7" spans="1:6" ht="15">
      <c r="A7" s="8">
        <v>2</v>
      </c>
      <c r="B7" s="14" t="s">
        <v>4</v>
      </c>
      <c r="C7" s="15" t="s">
        <v>3</v>
      </c>
      <c r="D7" s="13">
        <v>890</v>
      </c>
      <c r="E7" s="9"/>
      <c r="F7" s="9">
        <f aca="true" t="shared" si="0" ref="F7:F18">+D7*E7</f>
        <v>0</v>
      </c>
    </row>
    <row r="8" spans="1:6" ht="15">
      <c r="A8" s="8">
        <v>3</v>
      </c>
      <c r="B8" s="14" t="s">
        <v>5</v>
      </c>
      <c r="C8" s="15" t="s">
        <v>3</v>
      </c>
      <c r="D8" s="13">
        <v>43</v>
      </c>
      <c r="E8" s="9"/>
      <c r="F8" s="9">
        <f t="shared" si="0"/>
        <v>0</v>
      </c>
    </row>
    <row r="9" spans="1:6" ht="15">
      <c r="A9" s="8">
        <v>4</v>
      </c>
      <c r="B9" s="14" t="s">
        <v>6</v>
      </c>
      <c r="C9" s="15" t="s">
        <v>3</v>
      </c>
      <c r="D9" s="13">
        <v>21</v>
      </c>
      <c r="E9" s="9"/>
      <c r="F9" s="9">
        <f t="shared" si="0"/>
        <v>0</v>
      </c>
    </row>
    <row r="10" spans="1:6" ht="15">
      <c r="A10" s="8">
        <v>5</v>
      </c>
      <c r="B10" s="14" t="s">
        <v>7</v>
      </c>
      <c r="C10" s="15" t="s">
        <v>8</v>
      </c>
      <c r="D10" s="13">
        <v>2000</v>
      </c>
      <c r="E10" s="9"/>
      <c r="F10" s="9">
        <f t="shared" si="0"/>
        <v>0</v>
      </c>
    </row>
    <row r="11" spans="1:6" ht="15">
      <c r="A11" s="8">
        <v>6</v>
      </c>
      <c r="B11" s="14" t="s">
        <v>9</v>
      </c>
      <c r="C11" s="15" t="s">
        <v>8</v>
      </c>
      <c r="D11" s="13">
        <v>3200</v>
      </c>
      <c r="E11" s="9"/>
      <c r="F11" s="9">
        <f t="shared" si="0"/>
        <v>0</v>
      </c>
    </row>
    <row r="12" spans="1:6" ht="30">
      <c r="A12" s="8">
        <v>7</v>
      </c>
      <c r="B12" s="14" t="s">
        <v>10</v>
      </c>
      <c r="C12" s="15" t="s">
        <v>8</v>
      </c>
      <c r="D12" s="13">
        <v>800</v>
      </c>
      <c r="E12" s="9"/>
      <c r="F12" s="9">
        <f t="shared" si="0"/>
        <v>0</v>
      </c>
    </row>
    <row r="13" spans="1:6" ht="15">
      <c r="A13" s="8">
        <v>8</v>
      </c>
      <c r="B13" s="14" t="s">
        <v>11</v>
      </c>
      <c r="C13" s="15" t="s">
        <v>8</v>
      </c>
      <c r="D13" s="13">
        <v>200</v>
      </c>
      <c r="E13" s="9"/>
      <c r="F13" s="9">
        <f t="shared" si="0"/>
        <v>0</v>
      </c>
    </row>
    <row r="14" spans="1:6" ht="15">
      <c r="A14" s="8">
        <v>9</v>
      </c>
      <c r="B14" s="14" t="s">
        <v>12</v>
      </c>
      <c r="C14" s="15" t="s">
        <v>13</v>
      </c>
      <c r="D14" s="13">
        <v>260</v>
      </c>
      <c r="E14" s="9"/>
      <c r="F14" s="9">
        <f t="shared" si="0"/>
        <v>0</v>
      </c>
    </row>
    <row r="15" spans="1:6" ht="15">
      <c r="A15" s="8">
        <v>10</v>
      </c>
      <c r="B15" s="14" t="s">
        <v>14</v>
      </c>
      <c r="C15" s="15" t="s">
        <v>15</v>
      </c>
      <c r="D15" s="13">
        <v>110000</v>
      </c>
      <c r="E15" s="9"/>
      <c r="F15" s="9">
        <f t="shared" si="0"/>
        <v>0</v>
      </c>
    </row>
    <row r="16" spans="1:6" ht="30">
      <c r="A16" s="8">
        <v>11</v>
      </c>
      <c r="B16" s="14" t="s">
        <v>16</v>
      </c>
      <c r="C16" s="15" t="s">
        <v>8</v>
      </c>
      <c r="D16" s="13">
        <v>0</v>
      </c>
      <c r="E16" s="9"/>
      <c r="F16" s="9">
        <f t="shared" si="0"/>
        <v>0</v>
      </c>
    </row>
    <row r="17" spans="1:6" ht="15">
      <c r="A17" s="8">
        <v>12</v>
      </c>
      <c r="B17" s="14" t="s">
        <v>17</v>
      </c>
      <c r="C17" s="15" t="s">
        <v>8</v>
      </c>
      <c r="D17" s="13">
        <v>0</v>
      </c>
      <c r="E17" s="9"/>
      <c r="F17" s="9">
        <f t="shared" si="0"/>
        <v>0</v>
      </c>
    </row>
    <row r="18" spans="1:6" ht="15">
      <c r="A18" s="8">
        <v>13</v>
      </c>
      <c r="B18" s="14" t="s">
        <v>18</v>
      </c>
      <c r="C18" s="15" t="s">
        <v>13</v>
      </c>
      <c r="D18" s="13">
        <v>0</v>
      </c>
      <c r="E18" s="9"/>
      <c r="F18" s="9">
        <f t="shared" si="0"/>
        <v>0</v>
      </c>
    </row>
    <row r="19" spans="1:6" ht="15">
      <c r="A19" s="7"/>
      <c r="B19" s="7"/>
      <c r="C19" s="7"/>
      <c r="D19" s="7"/>
      <c r="E19" s="10"/>
      <c r="F19" s="10"/>
    </row>
    <row r="20" spans="1:6" ht="15">
      <c r="A20" s="7"/>
      <c r="B20" s="16" t="s">
        <v>25</v>
      </c>
      <c r="C20" s="7"/>
      <c r="D20" s="7"/>
      <c r="E20" s="10"/>
      <c r="F20" s="4">
        <f>SUM(F6:F18)</f>
        <v>0</v>
      </c>
    </row>
    <row r="21" spans="1:6" ht="15.75" thickBot="1">
      <c r="A21" s="7"/>
      <c r="B21" s="17" t="s">
        <v>26</v>
      </c>
      <c r="C21" s="7"/>
      <c r="D21" s="7"/>
      <c r="E21" s="10"/>
      <c r="F21" s="11">
        <f>+F20*0.21</f>
        <v>0</v>
      </c>
    </row>
    <row r="22" spans="1:6" ht="19.5" thickBot="1">
      <c r="A22" s="7"/>
      <c r="B22" s="12" t="s">
        <v>27</v>
      </c>
      <c r="C22" s="18"/>
      <c r="D22" s="18"/>
      <c r="E22" s="19"/>
      <c r="F22" s="5">
        <f>SUM(F20:F21)</f>
        <v>0</v>
      </c>
    </row>
    <row r="23" spans="1:6" ht="15">
      <c r="A23" s="7"/>
      <c r="B23" s="7"/>
      <c r="C23" s="7"/>
      <c r="D23" s="7"/>
      <c r="E23" s="7"/>
      <c r="F23" s="7"/>
    </row>
    <row r="24" spans="1:6" ht="15.75" thickBot="1">
      <c r="A24" s="7"/>
      <c r="B24" s="7"/>
      <c r="C24" s="7"/>
      <c r="D24" s="7"/>
      <c r="E24" s="7"/>
      <c r="F24" s="7"/>
    </row>
    <row r="25" spans="1:6" ht="32.25" customHeight="1" thickBot="1">
      <c r="A25" s="7"/>
      <c r="B25" s="24" t="s">
        <v>37</v>
      </c>
      <c r="C25" s="25"/>
      <c r="D25" s="25"/>
      <c r="E25" s="7"/>
      <c r="F25" s="23">
        <v>0</v>
      </c>
    </row>
    <row r="26" spans="1:6" ht="15">
      <c r="A26" s="7"/>
      <c r="C26" s="7"/>
      <c r="D26" s="7"/>
      <c r="E26" s="7"/>
      <c r="F26" s="7"/>
    </row>
    <row r="27" spans="1:6" ht="15">
      <c r="A27" s="7"/>
      <c r="C27" s="7"/>
      <c r="D27" s="7"/>
      <c r="E27" s="7"/>
      <c r="F27" s="7"/>
    </row>
    <row r="28" spans="1:2" ht="15">
      <c r="A28" s="7"/>
      <c r="B28" s="6" t="s">
        <v>34</v>
      </c>
    </row>
    <row r="29" ht="15">
      <c r="B29" s="6" t="s">
        <v>36</v>
      </c>
    </row>
    <row r="30" ht="15">
      <c r="B30" s="6" t="s">
        <v>35</v>
      </c>
    </row>
  </sheetData>
  <mergeCells count="1">
    <mergeCell ref="B25:D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selection activeCell="K25" sqref="K25"/>
    </sheetView>
  </sheetViews>
  <sheetFormatPr defaultColWidth="9.140625" defaultRowHeight="15"/>
  <cols>
    <col min="1" max="1" width="10.28125" style="0" customWidth="1"/>
    <col min="2" max="2" width="54.421875" style="0" customWidth="1"/>
    <col min="3" max="3" width="9.7109375" style="0" customWidth="1"/>
    <col min="4" max="4" width="11.57421875" style="0" customWidth="1"/>
    <col min="5" max="5" width="12.7109375" style="0" customWidth="1"/>
    <col min="6" max="6" width="20.7109375" style="0" customWidth="1"/>
  </cols>
  <sheetData>
    <row r="1" spans="1:6" ht="15">
      <c r="A1" s="7" t="s">
        <v>28</v>
      </c>
      <c r="B1" s="7"/>
      <c r="C1" s="7"/>
      <c r="D1" s="7"/>
      <c r="E1" s="7"/>
      <c r="F1" s="7"/>
    </row>
    <row r="2" spans="1:6" ht="15">
      <c r="A2" s="7"/>
      <c r="B2" s="7"/>
      <c r="C2" s="7"/>
      <c r="D2" s="7"/>
      <c r="E2" s="7"/>
      <c r="F2" s="7"/>
    </row>
    <row r="3" spans="1:6" ht="18.75">
      <c r="A3" s="3" t="s">
        <v>29</v>
      </c>
      <c r="B3" s="7"/>
      <c r="C3" s="7"/>
      <c r="D3" s="7"/>
      <c r="E3" s="7"/>
      <c r="F3" s="7"/>
    </row>
    <row r="4" spans="1:6" ht="15">
      <c r="A4" s="7"/>
      <c r="B4" s="7"/>
      <c r="C4" s="7"/>
      <c r="D4" s="7"/>
      <c r="E4" s="7"/>
      <c r="F4" s="7"/>
    </row>
    <row r="5" spans="1:10" ht="45">
      <c r="A5" s="1" t="s">
        <v>21</v>
      </c>
      <c r="B5" s="1" t="s">
        <v>20</v>
      </c>
      <c r="C5" s="2" t="s">
        <v>19</v>
      </c>
      <c r="D5" s="2" t="s">
        <v>22</v>
      </c>
      <c r="E5" s="2" t="s">
        <v>23</v>
      </c>
      <c r="F5" s="2" t="s">
        <v>24</v>
      </c>
      <c r="H5" s="21"/>
      <c r="J5" s="21"/>
    </row>
    <row r="6" spans="1:6" ht="15">
      <c r="A6" s="8">
        <v>1</v>
      </c>
      <c r="B6" s="14" t="s">
        <v>2</v>
      </c>
      <c r="C6" s="15" t="s">
        <v>3</v>
      </c>
      <c r="D6" s="13">
        <v>1540</v>
      </c>
      <c r="E6" s="9"/>
      <c r="F6" s="9">
        <f>+D6*E6</f>
        <v>0</v>
      </c>
    </row>
    <row r="7" spans="1:6" ht="15">
      <c r="A7" s="8">
        <v>2</v>
      </c>
      <c r="B7" s="14" t="s">
        <v>4</v>
      </c>
      <c r="C7" s="15" t="s">
        <v>3</v>
      </c>
      <c r="D7" s="13">
        <v>890</v>
      </c>
      <c r="E7" s="9"/>
      <c r="F7" s="9">
        <f aca="true" t="shared" si="0" ref="F7:F18">+D7*E7</f>
        <v>0</v>
      </c>
    </row>
    <row r="8" spans="1:6" ht="15">
      <c r="A8" s="8">
        <v>3</v>
      </c>
      <c r="B8" s="14" t="s">
        <v>5</v>
      </c>
      <c r="C8" s="15" t="s">
        <v>3</v>
      </c>
      <c r="D8" s="13">
        <v>45</v>
      </c>
      <c r="E8" s="9"/>
      <c r="F8" s="9">
        <f t="shared" si="0"/>
        <v>0</v>
      </c>
    </row>
    <row r="9" spans="1:6" ht="15">
      <c r="A9" s="8">
        <v>4</v>
      </c>
      <c r="B9" s="14" t="s">
        <v>6</v>
      </c>
      <c r="C9" s="15" t="s">
        <v>3</v>
      </c>
      <c r="D9" s="13">
        <v>25</v>
      </c>
      <c r="E9" s="9"/>
      <c r="F9" s="9">
        <f t="shared" si="0"/>
        <v>0</v>
      </c>
    </row>
    <row r="10" spans="1:6" ht="15">
      <c r="A10" s="8">
        <v>5</v>
      </c>
      <c r="B10" s="14" t="s">
        <v>7</v>
      </c>
      <c r="C10" s="15" t="s">
        <v>8</v>
      </c>
      <c r="D10" s="13">
        <v>2500</v>
      </c>
      <c r="E10" s="9"/>
      <c r="F10" s="9">
        <f t="shared" si="0"/>
        <v>0</v>
      </c>
    </row>
    <row r="11" spans="1:9" ht="15">
      <c r="A11" s="8">
        <v>6</v>
      </c>
      <c r="B11" s="14" t="s">
        <v>9</v>
      </c>
      <c r="C11" s="15" t="s">
        <v>8</v>
      </c>
      <c r="D11" s="13">
        <v>3900</v>
      </c>
      <c r="E11" s="9"/>
      <c r="F11" s="9">
        <f t="shared" si="0"/>
        <v>0</v>
      </c>
      <c r="I11" s="20"/>
    </row>
    <row r="12" spans="1:6" ht="30">
      <c r="A12" s="8">
        <v>7</v>
      </c>
      <c r="B12" s="14" t="s">
        <v>10</v>
      </c>
      <c r="C12" s="15" t="s">
        <v>8</v>
      </c>
      <c r="D12" s="13">
        <v>2500</v>
      </c>
      <c r="E12" s="9"/>
      <c r="F12" s="9">
        <f t="shared" si="0"/>
        <v>0</v>
      </c>
    </row>
    <row r="13" spans="1:6" ht="15">
      <c r="A13" s="8">
        <v>8</v>
      </c>
      <c r="B13" s="14" t="s">
        <v>11</v>
      </c>
      <c r="C13" s="15" t="s">
        <v>8</v>
      </c>
      <c r="D13" s="13">
        <v>850</v>
      </c>
      <c r="E13" s="9"/>
      <c r="F13" s="9">
        <f t="shared" si="0"/>
        <v>0</v>
      </c>
    </row>
    <row r="14" spans="1:6" ht="15">
      <c r="A14" s="8">
        <v>9</v>
      </c>
      <c r="B14" s="14" t="s">
        <v>12</v>
      </c>
      <c r="C14" s="15" t="s">
        <v>13</v>
      </c>
      <c r="D14" s="13">
        <v>0</v>
      </c>
      <c r="E14" s="9"/>
      <c r="F14" s="9">
        <f t="shared" si="0"/>
        <v>0</v>
      </c>
    </row>
    <row r="15" spans="1:6" ht="15">
      <c r="A15" s="8">
        <v>10</v>
      </c>
      <c r="B15" s="14" t="s">
        <v>14</v>
      </c>
      <c r="C15" s="15" t="s">
        <v>15</v>
      </c>
      <c r="D15" s="13">
        <v>0</v>
      </c>
      <c r="E15" s="9"/>
      <c r="F15" s="9">
        <f t="shared" si="0"/>
        <v>0</v>
      </c>
    </row>
    <row r="16" spans="1:6" ht="30">
      <c r="A16" s="8">
        <v>11</v>
      </c>
      <c r="B16" s="14" t="s">
        <v>16</v>
      </c>
      <c r="C16" s="15" t="s">
        <v>8</v>
      </c>
      <c r="D16" s="13">
        <v>0</v>
      </c>
      <c r="E16" s="9"/>
      <c r="F16" s="9">
        <f t="shared" si="0"/>
        <v>0</v>
      </c>
    </row>
    <row r="17" spans="1:6" ht="15">
      <c r="A17" s="8">
        <v>12</v>
      </c>
      <c r="B17" s="14" t="s">
        <v>17</v>
      </c>
      <c r="C17" s="15" t="s">
        <v>8</v>
      </c>
      <c r="D17" s="13">
        <v>0</v>
      </c>
      <c r="E17" s="9"/>
      <c r="F17" s="9">
        <f t="shared" si="0"/>
        <v>0</v>
      </c>
    </row>
    <row r="18" spans="1:6" ht="15">
      <c r="A18" s="8">
        <v>13</v>
      </c>
      <c r="B18" s="14" t="s">
        <v>18</v>
      </c>
      <c r="C18" s="15" t="s">
        <v>13</v>
      </c>
      <c r="D18" s="13">
        <v>0</v>
      </c>
      <c r="E18" s="9"/>
      <c r="F18" s="9">
        <f t="shared" si="0"/>
        <v>0</v>
      </c>
    </row>
    <row r="19" spans="1:6" ht="15">
      <c r="A19" s="7"/>
      <c r="B19" s="7"/>
      <c r="C19" s="7"/>
      <c r="D19" s="7"/>
      <c r="E19" s="10"/>
      <c r="F19" s="10"/>
    </row>
    <row r="20" spans="1:6" ht="15">
      <c r="A20" s="7"/>
      <c r="B20" s="16" t="s">
        <v>25</v>
      </c>
      <c r="C20" s="7"/>
      <c r="D20" s="7"/>
      <c r="E20" s="10"/>
      <c r="F20" s="4">
        <f>SUM(F6:F18)</f>
        <v>0</v>
      </c>
    </row>
    <row r="21" spans="1:6" ht="15.75" thickBot="1">
      <c r="A21" s="7"/>
      <c r="B21" s="17" t="s">
        <v>26</v>
      </c>
      <c r="C21" s="7"/>
      <c r="D21" s="7"/>
      <c r="E21" s="10"/>
      <c r="F21" s="11">
        <f>+F20*0.21</f>
        <v>0</v>
      </c>
    </row>
    <row r="22" spans="1:10" ht="19.5" thickBot="1">
      <c r="A22" s="7"/>
      <c r="B22" s="12" t="s">
        <v>27</v>
      </c>
      <c r="C22" s="18"/>
      <c r="D22" s="18"/>
      <c r="E22" s="19"/>
      <c r="F22" s="5">
        <f>SUM(F20:F21)</f>
        <v>0</v>
      </c>
      <c r="J22" s="22"/>
    </row>
    <row r="23" spans="1:6" ht="15">
      <c r="A23" s="7"/>
      <c r="B23" s="7"/>
      <c r="C23" s="7"/>
      <c r="D23" s="7"/>
      <c r="E23" s="7"/>
      <c r="F23" s="7"/>
    </row>
    <row r="24" spans="1:6" ht="15.75" thickBot="1">
      <c r="A24" s="7"/>
      <c r="B24" s="7"/>
      <c r="C24" s="7"/>
      <c r="D24" s="7"/>
      <c r="E24" s="7"/>
      <c r="F24" s="7"/>
    </row>
    <row r="25" spans="1:6" ht="33.75" customHeight="1" thickBot="1">
      <c r="A25" s="7"/>
      <c r="B25" s="24" t="s">
        <v>37</v>
      </c>
      <c r="C25" s="25"/>
      <c r="D25" s="25"/>
      <c r="E25" s="7"/>
      <c r="F25" s="23">
        <v>0</v>
      </c>
    </row>
    <row r="26" spans="1:6" ht="15">
      <c r="A26" s="7"/>
      <c r="C26" s="7"/>
      <c r="D26" s="7"/>
      <c r="E26" s="7"/>
      <c r="F26" s="7"/>
    </row>
    <row r="27" spans="1:6" ht="15">
      <c r="A27" s="7"/>
      <c r="C27" s="7"/>
      <c r="D27" s="7"/>
      <c r="E27" s="7"/>
      <c r="F27" s="7"/>
    </row>
    <row r="28" spans="1:2" ht="15">
      <c r="A28" s="7"/>
      <c r="B28" s="6" t="s">
        <v>34</v>
      </c>
    </row>
    <row r="29" ht="15">
      <c r="B29" s="6" t="s">
        <v>36</v>
      </c>
    </row>
    <row r="30" ht="15">
      <c r="B30" s="6" t="s">
        <v>35</v>
      </c>
    </row>
  </sheetData>
  <mergeCells count="1">
    <mergeCell ref="B25:D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workbookViewId="0" topLeftCell="A1">
      <selection activeCell="C1" sqref="C1"/>
    </sheetView>
  </sheetViews>
  <sheetFormatPr defaultColWidth="9.140625" defaultRowHeight="15"/>
  <cols>
    <col min="1" max="1" width="10.28125" style="0" customWidth="1"/>
    <col min="2" max="2" width="54.421875" style="0" customWidth="1"/>
    <col min="3" max="3" width="9.7109375" style="0" customWidth="1"/>
    <col min="4" max="4" width="11.57421875" style="0" customWidth="1"/>
    <col min="5" max="5" width="12.7109375" style="0" customWidth="1"/>
    <col min="6" max="6" width="20.421875" style="0" customWidth="1"/>
  </cols>
  <sheetData>
    <row r="1" spans="1:6" ht="15">
      <c r="A1" s="7" t="s">
        <v>0</v>
      </c>
      <c r="B1" s="7"/>
      <c r="C1" s="7"/>
      <c r="D1" s="7"/>
      <c r="E1" s="7"/>
      <c r="F1" s="7"/>
    </row>
    <row r="2" spans="1:6" ht="15">
      <c r="A2" s="7"/>
      <c r="B2" s="7"/>
      <c r="C2" s="7"/>
      <c r="D2" s="7"/>
      <c r="E2" s="7"/>
      <c r="F2" s="7"/>
    </row>
    <row r="3" spans="1:6" ht="18.75">
      <c r="A3" s="3" t="s">
        <v>1</v>
      </c>
      <c r="B3" s="7"/>
      <c r="C3" s="7"/>
      <c r="D3" s="7"/>
      <c r="E3" s="7"/>
      <c r="F3" s="7"/>
    </row>
    <row r="4" spans="1:6" ht="15">
      <c r="A4" s="7"/>
      <c r="B4" s="7"/>
      <c r="C4" s="7"/>
      <c r="D4" s="7"/>
      <c r="E4" s="7"/>
      <c r="F4" s="7"/>
    </row>
    <row r="5" spans="1:7" ht="45">
      <c r="A5" s="1" t="s">
        <v>21</v>
      </c>
      <c r="B5" s="1" t="s">
        <v>20</v>
      </c>
      <c r="C5" s="2" t="s">
        <v>19</v>
      </c>
      <c r="D5" s="2" t="s">
        <v>22</v>
      </c>
      <c r="E5" s="2" t="s">
        <v>23</v>
      </c>
      <c r="F5" s="2" t="s">
        <v>24</v>
      </c>
      <c r="G5" s="7"/>
    </row>
    <row r="6" spans="1:7" ht="15">
      <c r="A6" s="8">
        <v>1</v>
      </c>
      <c r="B6" s="14" t="s">
        <v>2</v>
      </c>
      <c r="C6" s="15" t="s">
        <v>3</v>
      </c>
      <c r="D6" s="13">
        <v>1540</v>
      </c>
      <c r="E6" s="9"/>
      <c r="F6" s="9">
        <f>+D6*E6</f>
        <v>0</v>
      </c>
      <c r="G6" s="7"/>
    </row>
    <row r="7" spans="1:7" ht="15">
      <c r="A7" s="8">
        <v>2</v>
      </c>
      <c r="B7" s="14" t="s">
        <v>4</v>
      </c>
      <c r="C7" s="15" t="s">
        <v>3</v>
      </c>
      <c r="D7" s="13">
        <v>890</v>
      </c>
      <c r="E7" s="9"/>
      <c r="F7" s="9">
        <f aca="true" t="shared" si="0" ref="F7:F18">+D7*E7</f>
        <v>0</v>
      </c>
      <c r="G7" s="7"/>
    </row>
    <row r="8" spans="1:7" ht="15">
      <c r="A8" s="8">
        <v>3</v>
      </c>
      <c r="B8" s="14" t="s">
        <v>5</v>
      </c>
      <c r="C8" s="15" t="s">
        <v>3</v>
      </c>
      <c r="D8" s="13">
        <v>32</v>
      </c>
      <c r="E8" s="9"/>
      <c r="F8" s="9">
        <f t="shared" si="0"/>
        <v>0</v>
      </c>
      <c r="G8" s="7"/>
    </row>
    <row r="9" spans="1:7" ht="15">
      <c r="A9" s="8">
        <v>4</v>
      </c>
      <c r="B9" s="14" t="s">
        <v>6</v>
      </c>
      <c r="C9" s="15" t="s">
        <v>3</v>
      </c>
      <c r="D9" s="13">
        <v>22</v>
      </c>
      <c r="E9" s="9"/>
      <c r="F9" s="9">
        <f t="shared" si="0"/>
        <v>0</v>
      </c>
      <c r="G9" s="7"/>
    </row>
    <row r="10" spans="1:7" ht="15">
      <c r="A10" s="8">
        <v>5</v>
      </c>
      <c r="B10" s="14" t="s">
        <v>7</v>
      </c>
      <c r="C10" s="15" t="s">
        <v>8</v>
      </c>
      <c r="D10" s="13">
        <v>2000</v>
      </c>
      <c r="E10" s="9"/>
      <c r="F10" s="9">
        <f t="shared" si="0"/>
        <v>0</v>
      </c>
      <c r="G10" s="7"/>
    </row>
    <row r="11" spans="1:7" ht="15">
      <c r="A11" s="8">
        <v>6</v>
      </c>
      <c r="B11" s="14" t="s">
        <v>9</v>
      </c>
      <c r="C11" s="15" t="s">
        <v>8</v>
      </c>
      <c r="D11" s="13">
        <v>3000</v>
      </c>
      <c r="E11" s="9"/>
      <c r="F11" s="9">
        <f t="shared" si="0"/>
        <v>0</v>
      </c>
      <c r="G11" s="7"/>
    </row>
    <row r="12" spans="1:7" ht="30">
      <c r="A12" s="8">
        <v>7</v>
      </c>
      <c r="B12" s="14" t="s">
        <v>10</v>
      </c>
      <c r="C12" s="15" t="s">
        <v>8</v>
      </c>
      <c r="D12" s="13">
        <v>800</v>
      </c>
      <c r="E12" s="9"/>
      <c r="F12" s="9">
        <f t="shared" si="0"/>
        <v>0</v>
      </c>
      <c r="G12" s="7"/>
    </row>
    <row r="13" spans="1:7" ht="15">
      <c r="A13" s="8">
        <v>8</v>
      </c>
      <c r="B13" s="14" t="s">
        <v>11</v>
      </c>
      <c r="C13" s="15" t="s">
        <v>8</v>
      </c>
      <c r="D13" s="13">
        <v>200</v>
      </c>
      <c r="E13" s="9"/>
      <c r="F13" s="9">
        <f t="shared" si="0"/>
        <v>0</v>
      </c>
      <c r="G13" s="7"/>
    </row>
    <row r="14" spans="1:7" ht="15">
      <c r="A14" s="8">
        <v>9</v>
      </c>
      <c r="B14" s="14" t="s">
        <v>12</v>
      </c>
      <c r="C14" s="15" t="s">
        <v>13</v>
      </c>
      <c r="D14" s="13">
        <v>260</v>
      </c>
      <c r="E14" s="9"/>
      <c r="F14" s="9">
        <f t="shared" si="0"/>
        <v>0</v>
      </c>
      <c r="G14" s="7"/>
    </row>
    <row r="15" spans="1:9" ht="15">
      <c r="A15" s="8">
        <v>10</v>
      </c>
      <c r="B15" s="14" t="s">
        <v>14</v>
      </c>
      <c r="C15" s="15" t="s">
        <v>15</v>
      </c>
      <c r="D15" s="13">
        <v>110000</v>
      </c>
      <c r="E15" s="9"/>
      <c r="F15" s="9">
        <f t="shared" si="0"/>
        <v>0</v>
      </c>
      <c r="G15" s="7"/>
      <c r="I15" s="20"/>
    </row>
    <row r="16" spans="1:7" ht="30">
      <c r="A16" s="8">
        <v>11</v>
      </c>
      <c r="B16" s="14" t="s">
        <v>16</v>
      </c>
      <c r="C16" s="15" t="s">
        <v>8</v>
      </c>
      <c r="D16" s="13">
        <v>0</v>
      </c>
      <c r="E16" s="9"/>
      <c r="F16" s="9">
        <f t="shared" si="0"/>
        <v>0</v>
      </c>
      <c r="G16" s="7"/>
    </row>
    <row r="17" spans="1:7" ht="15">
      <c r="A17" s="8">
        <v>12</v>
      </c>
      <c r="B17" s="14" t="s">
        <v>17</v>
      </c>
      <c r="C17" s="15" t="s">
        <v>8</v>
      </c>
      <c r="D17" s="13">
        <v>0</v>
      </c>
      <c r="E17" s="9"/>
      <c r="F17" s="9">
        <f t="shared" si="0"/>
        <v>0</v>
      </c>
      <c r="G17" s="7"/>
    </row>
    <row r="18" spans="1:7" ht="15">
      <c r="A18" s="8">
        <v>13</v>
      </c>
      <c r="B18" s="14" t="s">
        <v>18</v>
      </c>
      <c r="C18" s="15" t="s">
        <v>13</v>
      </c>
      <c r="D18" s="13">
        <v>0</v>
      </c>
      <c r="E18" s="9"/>
      <c r="F18" s="9">
        <f t="shared" si="0"/>
        <v>0</v>
      </c>
      <c r="G18" s="7"/>
    </row>
    <row r="19" spans="1:7" ht="15">
      <c r="A19" s="7"/>
      <c r="B19" s="7"/>
      <c r="C19" s="7"/>
      <c r="D19" s="7"/>
      <c r="E19" s="10"/>
      <c r="F19" s="10"/>
      <c r="G19" s="7"/>
    </row>
    <row r="20" spans="1:7" ht="15">
      <c r="A20" s="7"/>
      <c r="B20" s="16" t="s">
        <v>25</v>
      </c>
      <c r="C20" s="7"/>
      <c r="D20" s="7"/>
      <c r="E20" s="10"/>
      <c r="F20" s="4">
        <f>SUM(F6:F18)</f>
        <v>0</v>
      </c>
      <c r="G20" s="7"/>
    </row>
    <row r="21" spans="1:7" ht="15.75" thickBot="1">
      <c r="A21" s="7"/>
      <c r="B21" s="17" t="s">
        <v>26</v>
      </c>
      <c r="C21" s="7"/>
      <c r="D21" s="7"/>
      <c r="E21" s="10"/>
      <c r="F21" s="11">
        <f>+F20*0.21</f>
        <v>0</v>
      </c>
      <c r="G21" s="7"/>
    </row>
    <row r="22" spans="1:7" ht="19.5" thickBot="1">
      <c r="A22" s="7"/>
      <c r="B22" s="12" t="s">
        <v>27</v>
      </c>
      <c r="C22" s="18"/>
      <c r="D22" s="18"/>
      <c r="E22" s="19"/>
      <c r="F22" s="5">
        <f>SUM(F20:F21)</f>
        <v>0</v>
      </c>
      <c r="G22" s="7"/>
    </row>
    <row r="23" spans="1:7" ht="15">
      <c r="A23" s="7"/>
      <c r="B23" s="7"/>
      <c r="C23" s="7"/>
      <c r="D23" s="7"/>
      <c r="E23" s="7"/>
      <c r="F23" s="7"/>
      <c r="G23" s="7"/>
    </row>
    <row r="24" spans="1:7" ht="15.75" thickBot="1">
      <c r="A24" s="7"/>
      <c r="B24" s="7"/>
      <c r="C24" s="7"/>
      <c r="D24" s="7"/>
      <c r="E24" s="7"/>
      <c r="F24" s="7"/>
      <c r="G24" s="7"/>
    </row>
    <row r="25" spans="1:7" ht="30.75" customHeight="1" thickBot="1">
      <c r="A25" s="7"/>
      <c r="B25" s="24" t="s">
        <v>37</v>
      </c>
      <c r="C25" s="25"/>
      <c r="D25" s="25"/>
      <c r="E25" s="7"/>
      <c r="F25" s="23">
        <v>0</v>
      </c>
      <c r="G25" s="7"/>
    </row>
    <row r="26" spans="1:7" ht="15">
      <c r="A26" s="7"/>
      <c r="C26" s="7"/>
      <c r="D26" s="7"/>
      <c r="E26" s="7"/>
      <c r="F26" s="7"/>
      <c r="G26" s="7"/>
    </row>
    <row r="27" spans="1:7" ht="15">
      <c r="A27" s="7"/>
      <c r="C27" s="7"/>
      <c r="D27" s="7"/>
      <c r="E27" s="7"/>
      <c r="F27" s="7"/>
      <c r="G27" s="7"/>
    </row>
    <row r="28" ht="15">
      <c r="B28" s="6" t="s">
        <v>34</v>
      </c>
    </row>
    <row r="29" ht="15">
      <c r="B29" s="6" t="s">
        <v>36</v>
      </c>
    </row>
    <row r="30" ht="15">
      <c r="B30" s="6" t="s">
        <v>35</v>
      </c>
    </row>
  </sheetData>
  <mergeCells count="1">
    <mergeCell ref="B25:D25"/>
  </mergeCells>
  <printOptions/>
  <pageMargins left="0.7086614173228347" right="0.7086614173228347" top="0.7874015748031497" bottom="0.5905511811023623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externistait</cp:lastModifiedBy>
  <cp:lastPrinted>2014-03-07T05:52:03Z</cp:lastPrinted>
  <dcterms:created xsi:type="dcterms:W3CDTF">2014-02-18T11:37:09Z</dcterms:created>
  <dcterms:modified xsi:type="dcterms:W3CDTF">2014-04-29T10:23:12Z</dcterms:modified>
  <cp:category/>
  <cp:version/>
  <cp:contentType/>
  <cp:contentStatus/>
</cp:coreProperties>
</file>