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15" yWindow="-255" windowWidth="19440" windowHeight="9630"/>
  </bookViews>
  <sheets>
    <sheet name="1.část" sheetId="1" r:id="rId1"/>
    <sheet name="2.část" sheetId="2" r:id="rId2"/>
    <sheet name="3.část" sheetId="3" r:id="rId3"/>
    <sheet name="4. část" sheetId="4" r:id="rId4"/>
  </sheets>
  <calcPr calcId="125725"/>
</workbook>
</file>

<file path=xl/calcChain.xml><?xml version="1.0" encoding="utf-8"?>
<calcChain xmlns="http://schemas.openxmlformats.org/spreadsheetml/2006/main">
  <c r="H12" i="2"/>
  <c r="H11"/>
  <c r="H10"/>
  <c r="H9"/>
  <c r="H8"/>
  <c r="H7"/>
  <c r="H6"/>
  <c r="H5"/>
  <c r="H4"/>
  <c r="H3"/>
  <c r="H2"/>
  <c r="G3"/>
  <c r="G4"/>
  <c r="G5"/>
  <c r="G6"/>
  <c r="G7"/>
  <c r="G8"/>
  <c r="G9"/>
  <c r="G10"/>
  <c r="G11"/>
  <c r="G12"/>
  <c r="G2"/>
  <c r="H14" i="4"/>
  <c r="G14"/>
  <c r="H10"/>
  <c r="G10"/>
  <c r="H6"/>
  <c r="G6"/>
  <c r="H2"/>
  <c r="G2"/>
</calcChain>
</file>

<file path=xl/sharedStrings.xml><?xml version="1.0" encoding="utf-8"?>
<sst xmlns="http://schemas.openxmlformats.org/spreadsheetml/2006/main" count="228" uniqueCount="143">
  <si>
    <t>Název setu</t>
  </si>
  <si>
    <t>1x Rouška na pomocný stolek, 150 x 190 cm</t>
  </si>
  <si>
    <t>1x Návlek na instr. stolek,  78 x 145 cm</t>
  </si>
  <si>
    <t>1x Lepicí páska 9 x 50 cm</t>
  </si>
  <si>
    <t>2x Rouška s lepicím okrajem 75 x 90 cm</t>
  </si>
  <si>
    <t>1x Rouška s lepicím okrajem 180 x 180 cm</t>
  </si>
  <si>
    <t>1x Rouška s lepicím okrajem 150 x 240 cm</t>
  </si>
  <si>
    <t>1x Lepicí páska 10 x 50 cm</t>
  </si>
  <si>
    <t>1x Operační plášť zavinovací, vel. L</t>
  </si>
  <si>
    <t>1x U-rouška 200 x 260 cm s výztuží, rozparek 6,5 x 90 cm třívrstvá</t>
  </si>
  <si>
    <t>2x Ubrousek 33 x 33, netkaný textil</t>
  </si>
  <si>
    <t>1x Rouška s lepicím okrajem 75 x 90 cm třívrstvá</t>
  </si>
  <si>
    <t>2x Lepicí páska 5 x 50 cm</t>
  </si>
  <si>
    <t>1x Rouška na pomocný stolek, 140 x 150 cm</t>
  </si>
  <si>
    <t>2x Operační plášť zavinovací, vel. XL</t>
  </si>
  <si>
    <t>1x Rouška 140 x 150 cm</t>
  </si>
  <si>
    <t>1x Rouška 75 x 90 cm</t>
  </si>
  <si>
    <t>1x Rouška vertikální 330 x 240cm s otvorem 30 x 40cm,s incizní folií a záchytným vakem</t>
  </si>
  <si>
    <t>1x Rouška 200 x 300 cm s elastickou manžetou, otvor 7cm, s výztuží okolo operačního pole</t>
  </si>
  <si>
    <t>1x balící rouška 100x100 cm</t>
  </si>
  <si>
    <t>1x operační rouška 100x150 cm</t>
  </si>
  <si>
    <t>1x operační plášť zavinovací vel.XL</t>
  </si>
  <si>
    <t>1x Operační plášť zavinovací vel. L</t>
  </si>
  <si>
    <t>Set císařský řez</t>
  </si>
  <si>
    <t>1x Rouška na pomocný stolek, 150 x 190 cm, absorbční část 75 x 190 cm</t>
  </si>
  <si>
    <t>1x Rouška na dítě 90 x 120 cm</t>
  </si>
  <si>
    <t>Gynekologicko-cystoskopický set</t>
  </si>
  <si>
    <t>2 x návlek na končetinu 50 x 110 cm</t>
  </si>
  <si>
    <t>4 x Ubrousek 33 x 33 cm, netkaný textil</t>
  </si>
  <si>
    <t>2x Operační plášť zavinovací vel. L</t>
  </si>
  <si>
    <t>1x Operační plášť zavinovací vel. XL</t>
  </si>
  <si>
    <t>1x Rouška 150 x 190cm</t>
  </si>
  <si>
    <t>1x Lepicí páska 5 x 50cm</t>
  </si>
  <si>
    <t xml:space="preserve">Set LAVH </t>
  </si>
  <si>
    <t>1x Lepicí páska 5 x 50 cm</t>
  </si>
  <si>
    <t>2x Operační plášť zavinovací vel. XL</t>
  </si>
  <si>
    <t>2x Rouška 100 x 150 cm</t>
  </si>
  <si>
    <t>3x Operační plášť s výztuží zavinovací vel. XL</t>
  </si>
  <si>
    <t>1x Záchytná kapsa samolepicí, 30 x 40 cm</t>
  </si>
  <si>
    <t>1x návlek na instrumentační stůl 80x140 cm</t>
  </si>
  <si>
    <t>1x operační plášť zavinovací vel.L</t>
  </si>
  <si>
    <t>1x Rouška na pomocný stolek 140 x 150 cm</t>
  </si>
  <si>
    <t>2x Rouška 100 x 150cm</t>
  </si>
  <si>
    <t>3x Operační plášť zavinovací vel. XL</t>
  </si>
  <si>
    <t>2x Lepicí páska 5 x 50cm</t>
  </si>
  <si>
    <t>1x Lepicí páska 9 x 50cm</t>
  </si>
  <si>
    <t>1x Návlek na končetinu 36 x 65cm</t>
  </si>
  <si>
    <t>Ortopedický set Hallux</t>
  </si>
  <si>
    <t>1x operační rouška 150x180</t>
  </si>
  <si>
    <t>1x rouška s otvorem  průměru 4,5cm, rozměr 200x300cm</t>
  </si>
  <si>
    <t>1x návlek na instrumentační stůl 80x140cm</t>
  </si>
  <si>
    <t>1x operační plášť zavinovací vel. L</t>
  </si>
  <si>
    <t>2x operační plášť zavinovací vel. XL</t>
  </si>
  <si>
    <t xml:space="preserve">Set pro artroskopii </t>
  </si>
  <si>
    <t>2x Operační plášť zavinovací s výztuží vel. XL</t>
  </si>
  <si>
    <t>Set laparotomický</t>
  </si>
  <si>
    <t>Set ramenní</t>
  </si>
  <si>
    <t>1x Záchytná kapsa samolepicí, 30 x 40cm</t>
  </si>
  <si>
    <t>1x Rouška s lepicím okrajem 75 x 90cm</t>
  </si>
  <si>
    <t>Set malý zákrok</t>
  </si>
  <si>
    <t>1x Rouška 100 x 150cm</t>
  </si>
  <si>
    <t>1x Rouška 90 x 120cm</t>
  </si>
  <si>
    <t>1x Rouška 75 x 90cm s otvorem 6 x 8cm</t>
  </si>
  <si>
    <t>1x Rouška s lepicím okrajem 100 x 150cm</t>
  </si>
  <si>
    <t>Set oční katarakta</t>
  </si>
  <si>
    <t>1x Rouška 75 x 90cm</t>
  </si>
  <si>
    <t>2x Područka 22 x 55cm</t>
  </si>
  <si>
    <t>2x Oční krytí 7 x 5,5cm</t>
  </si>
  <si>
    <t>1x Jehla oranžová G25</t>
  </si>
  <si>
    <t xml:space="preserve">1x Oční rouška 120 x 120cm s otvorem 7 x 9cm, incizní folií, záchytnou kapsou a tvarovacím drátem </t>
  </si>
  <si>
    <t>1x návlek na končetinu 35x80 cm</t>
  </si>
  <si>
    <t>1x návlek igelitový na endokameru 14x250 cm</t>
  </si>
  <si>
    <t>1x rouška kolenní 200x320 cm</t>
  </si>
  <si>
    <t>1x lepicí páska 10x50 cm</t>
  </si>
  <si>
    <t xml:space="preserve">Univerzální set (chirurgie a gynekologie) </t>
  </si>
  <si>
    <t xml:space="preserve">2x Operační plášť zavinovací vel. XL </t>
  </si>
  <si>
    <t>Varix oboustranný</t>
  </si>
  <si>
    <t>1x Rouška s lepicím okrajem 150 x 240 cm dvouvrstvá</t>
  </si>
  <si>
    <t xml:space="preserve">1x Operační plášť zavinovací vel. L </t>
  </si>
  <si>
    <t>1x Abdomino - perineální rouška 220/240 x 335 cm s integrovanými návleky na dolní končetiny, abd. otvor 25 x 30cm, perineální otvor 9 x 15cm třívrstvá</t>
  </si>
  <si>
    <t>1x  Třívrstvá U-rouška 230 x 260 cm s výztuží, rozparek 20 x 80 cm</t>
  </si>
  <si>
    <t>1x Třívrstvá rouška s lepicím okrajem 150 x 240 cm</t>
  </si>
  <si>
    <t xml:space="preserve">1x Rouška 230 x 300cm s elastickou manžetou, otvor 7cm, s výztuží okolo operačního pole, třívrstvá </t>
  </si>
  <si>
    <t>1x U-rouška 230 x 300cm s výztuží, rozparek 20 x 80cm, třívrstvá</t>
  </si>
  <si>
    <t>1x U-rouška 150 x 180cm, rozparek 20 x 30cm, třívrstvá</t>
  </si>
  <si>
    <t>1x Návlek na končetinu 36 x 120 cm</t>
  </si>
  <si>
    <t>1x Rouška 230 x 300cm s elastickou manžetou, otvor 7cm, s výztuží okolo operačního pole,třívrstvá</t>
  </si>
  <si>
    <t>1x Rouška 230 x 320cm, s decentrálně uloženým otvorem 25 x 30cm a incizní folií, třívrstvá</t>
  </si>
  <si>
    <t xml:space="preserve">Končetinový set </t>
  </si>
  <si>
    <t xml:space="preserve">Set kyčelní </t>
  </si>
  <si>
    <t xml:space="preserve">Kolenní set </t>
  </si>
  <si>
    <t xml:space="preserve">1x Rouška na pomocný stolek, 150 x 160 cm </t>
  </si>
  <si>
    <t xml:space="preserve">1x Návlek na instr. stolek,  80 x 145 cm </t>
  </si>
  <si>
    <t>1x U-rouška s perineálním krytím 200 x 260 cm, třívrstvá</t>
  </si>
  <si>
    <t>1x návlek na instrumentační stůl,75x145 cm,</t>
  </si>
  <si>
    <t>2x operační plášť zavinovací vel.XL</t>
  </si>
  <si>
    <t>1x Sekční rouška  250 x 300 cm, incizní oblast 38 x 32 cm, otvor 18 x 16 cm, se záchytným systémem na tekutiny třívrstvá</t>
  </si>
  <si>
    <t>2x operační plášť zavinovací s výstuží vel.XL</t>
  </si>
  <si>
    <t>1 x cystoskopická rouška 75 x 200 cm se samolepícím otvorem 8 x 12cm</t>
  </si>
  <si>
    <t>Univerzální set (chirurgie a gynekologie) s operačními plášti</t>
  </si>
  <si>
    <t>Varixový set I</t>
  </si>
  <si>
    <t>Varixový set II</t>
  </si>
  <si>
    <t>Set s vertikální rouškou I</t>
  </si>
  <si>
    <t>Set s vertikální rouškou II</t>
  </si>
  <si>
    <t xml:space="preserve">1x OP-páska 10x50cm, </t>
  </si>
  <si>
    <t>Set pro artroskopii + plastiku vazu</t>
  </si>
  <si>
    <t xml:space="preserve">1x Rouška s lepicím okrajem 150 x 240 cm </t>
  </si>
  <si>
    <t>Cena za kus bez DPH</t>
  </si>
  <si>
    <t xml:space="preserve">Velikost </t>
  </si>
  <si>
    <t>Název</t>
  </si>
  <si>
    <t>M (minimální délka 125 cm)</t>
  </si>
  <si>
    <t>L (minimální délka 135 cm)</t>
  </si>
  <si>
    <t>XL (minimální délka 145 cm)</t>
  </si>
  <si>
    <t>XXL (minimální délka 150 cm)</t>
  </si>
  <si>
    <t xml:space="preserve">Návštěvnický plášť </t>
  </si>
  <si>
    <t>XL</t>
  </si>
  <si>
    <t>Třívrstvá rouška (maska, ústenka) s úvazky</t>
  </si>
  <si>
    <t>-</t>
  </si>
  <si>
    <t>Jednorázová čepice - baret</t>
  </si>
  <si>
    <t>Jednorázová čepice s páskem na pot zavazovací</t>
  </si>
  <si>
    <t>Jednorázová čepice lodička s gumičkou</t>
  </si>
  <si>
    <t>Jednorázová čepice - tvar přilba (kukla)</t>
  </si>
  <si>
    <t>Jednorázová souprava pro otce u porodu (halena s krátkým rukávem + kalhoty s gumou v pase)</t>
  </si>
  <si>
    <t>Kalhoty operační s tkanicí v pase</t>
  </si>
  <si>
    <t>M, L, XL, XXL</t>
  </si>
  <si>
    <t>Halena operační s krátkým rukávem</t>
  </si>
  <si>
    <t>Souprava operačních kalhot s tkanicí v pase a haleny s krátkým rukávem a dvěma bočními kapsami</t>
  </si>
  <si>
    <t>Jednorázová čepice lodička zavazovací</t>
  </si>
  <si>
    <t>Katalogové číslo</t>
  </si>
  <si>
    <t>Cena za set bez DPH</t>
  </si>
  <si>
    <t>Cena za set vč. DPH</t>
  </si>
  <si>
    <t>Složení setu
 (včetně rozměrů a velikostí)</t>
  </si>
  <si>
    <t>Cena za kus včetně DPH</t>
  </si>
  <si>
    <t>Počet kusů v balení</t>
  </si>
  <si>
    <t>Cena za balení bez DPH</t>
  </si>
  <si>
    <t>Cena za balení včetně DPH</t>
  </si>
  <si>
    <t>Jednorázové operační pláště sterilní - Název</t>
  </si>
  <si>
    <t xml:space="preserve"> Název</t>
  </si>
  <si>
    <t xml:space="preserve">L, XL </t>
  </si>
  <si>
    <t>Cena za set včetně DPH</t>
  </si>
  <si>
    <r>
      <t>1x Rouška na pomocný stolek, 100 x 150 cm</t>
    </r>
    <r>
      <rPr>
        <i/>
        <sz val="10"/>
        <color rgb="FFFF0000"/>
        <rFont val="Calibri"/>
        <family val="2"/>
        <charset val="238"/>
        <scheme val="minor"/>
      </rPr>
      <t xml:space="preserve"> </t>
    </r>
  </si>
  <si>
    <r>
      <t>1x balící rouška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75x80cm</t>
    </r>
  </si>
  <si>
    <r>
      <t>1x Návlek na</t>
    </r>
    <r>
      <rPr>
        <i/>
        <sz val="10"/>
        <rFont val="Calibri"/>
        <family val="2"/>
        <charset val="238"/>
        <scheme val="minor"/>
      </rPr>
      <t xml:space="preserve"> FACO</t>
    </r>
    <r>
      <rPr>
        <i/>
        <sz val="10"/>
        <color theme="1"/>
        <rFont val="Calibri"/>
        <family val="2"/>
        <charset val="238"/>
        <scheme val="minor"/>
      </rPr>
      <t xml:space="preserve"> 55 x 75cm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</si>
</sst>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3" fontId="7" fillId="3" borderId="7" xfId="0" applyNumberFormat="1" applyFont="1" applyFill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left" vertical="center" wrapText="1"/>
    </xf>
    <xf numFmtId="3" fontId="7" fillId="3" borderId="11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left" vertical="top"/>
    </xf>
    <xf numFmtId="164" fontId="8" fillId="3" borderId="14" xfId="0" applyNumberFormat="1" applyFont="1" applyFill="1" applyBorder="1" applyAlignment="1" applyProtection="1">
      <alignment horizontal="center" vertical="center"/>
      <protection locked="0"/>
    </xf>
    <xf numFmtId="3" fontId="7" fillId="3" borderId="14" xfId="0" applyNumberFormat="1" applyFont="1" applyFill="1" applyBorder="1" applyAlignment="1">
      <alignment horizontal="left" vertical="center"/>
    </xf>
    <xf numFmtId="3" fontId="7" fillId="3" borderId="14" xfId="0" applyNumberFormat="1" applyFont="1" applyFill="1" applyBorder="1" applyAlignment="1">
      <alignment horizontal="left" vertical="center" wrapText="1"/>
    </xf>
    <xf numFmtId="164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7" fillId="3" borderId="14" xfId="0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 applyProtection="1">
      <alignment vertical="center"/>
      <protection locked="0"/>
    </xf>
    <xf numFmtId="164" fontId="8" fillId="3" borderId="14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0" fontId="8" fillId="0" borderId="18" xfId="0" applyFont="1" applyBorder="1"/>
    <xf numFmtId="0" fontId="7" fillId="3" borderId="19" xfId="0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 applyProtection="1">
      <alignment vertical="center"/>
      <protection locked="0"/>
    </xf>
    <xf numFmtId="164" fontId="8" fillId="3" borderId="19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164" fontId="10" fillId="4" borderId="6" xfId="0" applyNumberFormat="1" applyFont="1" applyFill="1" applyBorder="1" applyAlignment="1" applyProtection="1">
      <alignment horizontal="center" vertical="center"/>
      <protection locked="0"/>
    </xf>
    <xf numFmtId="3" fontId="7" fillId="3" borderId="12" xfId="0" applyNumberFormat="1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 applyProtection="1">
      <alignment horizontal="center" vertical="center"/>
      <protection locked="0"/>
    </xf>
    <xf numFmtId="3" fontId="7" fillId="3" borderId="4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view="pageLayout" zoomScaleNormal="100" zoomScaleSheetLayoutView="70" workbookViewId="0">
      <selection activeCell="C62" sqref="C62"/>
    </sheetView>
  </sheetViews>
  <sheetFormatPr defaultColWidth="9.140625" defaultRowHeight="15"/>
  <cols>
    <col min="1" max="1" width="13.42578125" style="1" bestFit="1" customWidth="1"/>
    <col min="2" max="2" width="21.42578125" style="1" customWidth="1"/>
    <col min="3" max="3" width="52.7109375" style="6" customWidth="1"/>
    <col min="4" max="4" width="17.5703125" style="1" customWidth="1"/>
    <col min="5" max="5" width="18" style="1" customWidth="1"/>
    <col min="6" max="6" width="15.5703125" style="1" customWidth="1"/>
    <col min="7" max="7" width="16.42578125" style="1" customWidth="1"/>
    <col min="8" max="8" width="17.28515625" style="1" customWidth="1"/>
    <col min="9" max="16384" width="9.140625" style="1"/>
  </cols>
  <sheetData>
    <row r="1" spans="1:18" s="4" customFormat="1" ht="30" customHeight="1" thickBot="1">
      <c r="A1" s="25" t="s">
        <v>128</v>
      </c>
      <c r="B1" s="25" t="s">
        <v>0</v>
      </c>
      <c r="C1" s="25" t="s">
        <v>131</v>
      </c>
      <c r="D1" s="25" t="s">
        <v>129</v>
      </c>
      <c r="E1" s="25" t="s">
        <v>130</v>
      </c>
    </row>
    <row r="2" spans="1:18" s="5" customFormat="1" ht="15" customHeight="1">
      <c r="A2" s="26"/>
      <c r="B2" s="27" t="s">
        <v>74</v>
      </c>
      <c r="C2" s="28" t="s">
        <v>1</v>
      </c>
      <c r="D2" s="29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2" customFormat="1">
      <c r="A3" s="26"/>
      <c r="B3" s="27"/>
      <c r="C3" s="28" t="s">
        <v>2</v>
      </c>
      <c r="D3" s="29"/>
      <c r="E3" s="29"/>
    </row>
    <row r="4" spans="1:18" s="2" customFormat="1">
      <c r="A4" s="26"/>
      <c r="B4" s="27"/>
      <c r="C4" s="28" t="s">
        <v>3</v>
      </c>
      <c r="D4" s="29"/>
      <c r="E4" s="29"/>
    </row>
    <row r="5" spans="1:18" s="2" customFormat="1" ht="14.45" customHeight="1">
      <c r="A5" s="26"/>
      <c r="B5" s="27"/>
      <c r="C5" s="28" t="s">
        <v>4</v>
      </c>
      <c r="D5" s="29"/>
      <c r="E5" s="29"/>
    </row>
    <row r="6" spans="1:18" s="2" customFormat="1">
      <c r="A6" s="26"/>
      <c r="B6" s="27"/>
      <c r="C6" s="28" t="s">
        <v>5</v>
      </c>
      <c r="D6" s="29"/>
      <c r="E6" s="29"/>
    </row>
    <row r="7" spans="1:18" s="3" customFormat="1" ht="15.75" thickBot="1">
      <c r="A7" s="26"/>
      <c r="B7" s="27"/>
      <c r="C7" s="28" t="s">
        <v>6</v>
      </c>
      <c r="D7" s="29"/>
      <c r="E7" s="2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6.899999999999999" customHeight="1">
      <c r="A8" s="26"/>
      <c r="B8" s="27" t="s">
        <v>99</v>
      </c>
      <c r="C8" s="28" t="s">
        <v>1</v>
      </c>
      <c r="D8" s="29"/>
      <c r="E8" s="29"/>
      <c r="J8" s="2"/>
      <c r="K8" s="2"/>
      <c r="L8" s="2"/>
      <c r="M8" s="2"/>
      <c r="N8" s="2"/>
      <c r="O8" s="2"/>
      <c r="P8" s="2"/>
      <c r="Q8" s="2"/>
      <c r="R8" s="2"/>
    </row>
    <row r="9" spans="1:18" ht="16.899999999999999" customHeight="1">
      <c r="A9" s="26"/>
      <c r="B9" s="27"/>
      <c r="C9" s="28" t="s">
        <v>2</v>
      </c>
      <c r="D9" s="29"/>
      <c r="E9" s="29"/>
    </row>
    <row r="10" spans="1:18" ht="16.899999999999999" customHeight="1">
      <c r="A10" s="26"/>
      <c r="B10" s="27"/>
      <c r="C10" s="28" t="s">
        <v>3</v>
      </c>
      <c r="D10" s="29"/>
      <c r="E10" s="29"/>
    </row>
    <row r="11" spans="1:18" ht="16.899999999999999" customHeight="1">
      <c r="A11" s="26"/>
      <c r="B11" s="27"/>
      <c r="C11" s="28" t="s">
        <v>4</v>
      </c>
      <c r="D11" s="29"/>
      <c r="E11" s="29"/>
    </row>
    <row r="12" spans="1:18" ht="16.899999999999999" customHeight="1">
      <c r="A12" s="26"/>
      <c r="B12" s="27"/>
      <c r="C12" s="28" t="s">
        <v>5</v>
      </c>
      <c r="D12" s="29"/>
      <c r="E12" s="29"/>
    </row>
    <row r="13" spans="1:18" ht="16.899999999999999" customHeight="1">
      <c r="A13" s="26"/>
      <c r="B13" s="27"/>
      <c r="C13" s="28" t="s">
        <v>6</v>
      </c>
      <c r="D13" s="29"/>
      <c r="E13" s="29"/>
    </row>
    <row r="14" spans="1:18" ht="16.899999999999999" customHeight="1">
      <c r="A14" s="26"/>
      <c r="B14" s="27"/>
      <c r="C14" s="30" t="s">
        <v>75</v>
      </c>
      <c r="D14" s="29"/>
      <c r="E14" s="29"/>
    </row>
    <row r="15" spans="1:18" ht="16.899999999999999" customHeight="1">
      <c r="A15" s="26"/>
      <c r="B15" s="27"/>
      <c r="C15" s="28" t="s">
        <v>22</v>
      </c>
      <c r="D15" s="29"/>
      <c r="E15" s="29"/>
    </row>
    <row r="16" spans="1:18">
      <c r="A16" s="26"/>
      <c r="B16" s="27" t="s">
        <v>100</v>
      </c>
      <c r="C16" s="31" t="s">
        <v>91</v>
      </c>
      <c r="D16" s="29"/>
      <c r="E16" s="29"/>
    </row>
    <row r="17" spans="1:5">
      <c r="A17" s="26"/>
      <c r="B17" s="27"/>
      <c r="C17" s="31" t="s">
        <v>9</v>
      </c>
      <c r="D17" s="29"/>
      <c r="E17" s="29"/>
    </row>
    <row r="18" spans="1:5">
      <c r="A18" s="26"/>
      <c r="B18" s="27"/>
      <c r="C18" s="31" t="s">
        <v>92</v>
      </c>
      <c r="D18" s="29"/>
      <c r="E18" s="29"/>
    </row>
    <row r="19" spans="1:5">
      <c r="A19" s="26"/>
      <c r="B19" s="27"/>
      <c r="C19" s="31" t="s">
        <v>106</v>
      </c>
      <c r="D19" s="29"/>
      <c r="E19" s="29"/>
    </row>
    <row r="20" spans="1:5">
      <c r="A20" s="26"/>
      <c r="B20" s="27"/>
      <c r="C20" s="31" t="s">
        <v>10</v>
      </c>
      <c r="D20" s="29"/>
      <c r="E20" s="29"/>
    </row>
    <row r="21" spans="1:5">
      <c r="A21" s="26"/>
      <c r="B21" s="27"/>
      <c r="C21" s="31" t="s">
        <v>7</v>
      </c>
      <c r="D21" s="29"/>
      <c r="E21" s="29"/>
    </row>
    <row r="22" spans="1:5">
      <c r="A22" s="26"/>
      <c r="B22" s="27"/>
      <c r="C22" s="31" t="s">
        <v>11</v>
      </c>
      <c r="D22" s="29"/>
      <c r="E22" s="29"/>
    </row>
    <row r="23" spans="1:5">
      <c r="A23" s="26"/>
      <c r="B23" s="27" t="s">
        <v>101</v>
      </c>
      <c r="C23" s="31" t="s">
        <v>9</v>
      </c>
      <c r="D23" s="29"/>
      <c r="E23" s="29"/>
    </row>
    <row r="24" spans="1:5">
      <c r="A24" s="26"/>
      <c r="B24" s="27"/>
      <c r="C24" s="31" t="s">
        <v>92</v>
      </c>
      <c r="D24" s="29"/>
      <c r="E24" s="29"/>
    </row>
    <row r="25" spans="1:5">
      <c r="A25" s="26"/>
      <c r="B25" s="27"/>
      <c r="C25" s="31" t="s">
        <v>77</v>
      </c>
      <c r="D25" s="29"/>
      <c r="E25" s="29"/>
    </row>
    <row r="26" spans="1:5">
      <c r="A26" s="26"/>
      <c r="B26" s="27"/>
      <c r="C26" s="31" t="s">
        <v>10</v>
      </c>
      <c r="D26" s="29"/>
      <c r="E26" s="29"/>
    </row>
    <row r="27" spans="1:5">
      <c r="A27" s="26"/>
      <c r="B27" s="27"/>
      <c r="C27" s="31" t="s">
        <v>7</v>
      </c>
      <c r="D27" s="29"/>
      <c r="E27" s="29"/>
    </row>
    <row r="28" spans="1:5">
      <c r="A28" s="26"/>
      <c r="B28" s="27"/>
      <c r="C28" s="31" t="s">
        <v>78</v>
      </c>
      <c r="D28" s="29"/>
      <c r="E28" s="29"/>
    </row>
    <row r="29" spans="1:5">
      <c r="A29" s="26"/>
      <c r="B29" s="27"/>
      <c r="C29" s="31" t="s">
        <v>75</v>
      </c>
      <c r="D29" s="29"/>
      <c r="E29" s="29"/>
    </row>
    <row r="30" spans="1:5">
      <c r="A30" s="26"/>
      <c r="B30" s="27" t="s">
        <v>76</v>
      </c>
      <c r="C30" s="31" t="s">
        <v>93</v>
      </c>
      <c r="D30" s="29"/>
      <c r="E30" s="29"/>
    </row>
    <row r="31" spans="1:5" ht="16.899999999999999" customHeight="1">
      <c r="A31" s="26"/>
      <c r="B31" s="27"/>
      <c r="C31" s="31" t="s">
        <v>92</v>
      </c>
      <c r="D31" s="29"/>
      <c r="E31" s="29"/>
    </row>
    <row r="32" spans="1:5" ht="16.899999999999999" customHeight="1">
      <c r="A32" s="26"/>
      <c r="B32" s="27"/>
      <c r="C32" s="31" t="s">
        <v>77</v>
      </c>
      <c r="D32" s="29"/>
      <c r="E32" s="29"/>
    </row>
    <row r="33" spans="1:5" ht="16.899999999999999" customHeight="1">
      <c r="A33" s="26"/>
      <c r="B33" s="27"/>
      <c r="C33" s="31" t="s">
        <v>10</v>
      </c>
      <c r="D33" s="29"/>
      <c r="E33" s="29"/>
    </row>
    <row r="34" spans="1:5" ht="16.899999999999999" customHeight="1">
      <c r="A34" s="26"/>
      <c r="B34" s="27"/>
      <c r="C34" s="31" t="s">
        <v>7</v>
      </c>
      <c r="D34" s="29"/>
      <c r="E34" s="29"/>
    </row>
    <row r="35" spans="1:5" ht="16.899999999999999" customHeight="1">
      <c r="A35" s="26"/>
      <c r="B35" s="27"/>
      <c r="C35" s="31" t="s">
        <v>78</v>
      </c>
      <c r="D35" s="29"/>
      <c r="E35" s="29"/>
    </row>
    <row r="36" spans="1:5" ht="16.899999999999999" customHeight="1">
      <c r="A36" s="26"/>
      <c r="B36" s="27"/>
      <c r="C36" s="31" t="s">
        <v>75</v>
      </c>
      <c r="D36" s="29"/>
      <c r="E36" s="29"/>
    </row>
    <row r="37" spans="1:5" ht="16.899999999999999" customHeight="1">
      <c r="A37" s="26"/>
      <c r="B37" s="27" t="s">
        <v>102</v>
      </c>
      <c r="C37" s="31" t="s">
        <v>13</v>
      </c>
      <c r="D37" s="29"/>
      <c r="E37" s="29"/>
    </row>
    <row r="38" spans="1:5" ht="18.600000000000001" customHeight="1">
      <c r="A38" s="26"/>
      <c r="B38" s="27"/>
      <c r="C38" s="31" t="s">
        <v>8</v>
      </c>
      <c r="D38" s="29"/>
      <c r="E38" s="29"/>
    </row>
    <row r="39" spans="1:5" ht="16.899999999999999" customHeight="1">
      <c r="A39" s="26"/>
      <c r="B39" s="27"/>
      <c r="C39" s="31" t="s">
        <v>2</v>
      </c>
      <c r="D39" s="29"/>
      <c r="E39" s="29"/>
    </row>
    <row r="40" spans="1:5" ht="18.600000000000001" customHeight="1">
      <c r="A40" s="26"/>
      <c r="B40" s="27"/>
      <c r="C40" s="31" t="s">
        <v>14</v>
      </c>
      <c r="D40" s="29"/>
      <c r="E40" s="29"/>
    </row>
    <row r="41" spans="1:5" ht="16.899999999999999" customHeight="1">
      <c r="A41" s="26"/>
      <c r="B41" s="27"/>
      <c r="C41" s="31" t="s">
        <v>15</v>
      </c>
      <c r="D41" s="29"/>
      <c r="E41" s="29"/>
    </row>
    <row r="42" spans="1:5" ht="16.899999999999999" customHeight="1">
      <c r="A42" s="26"/>
      <c r="B42" s="27"/>
      <c r="C42" s="31" t="s">
        <v>16</v>
      </c>
      <c r="D42" s="29"/>
      <c r="E42" s="29"/>
    </row>
    <row r="43" spans="1:5" ht="16.899999999999999" customHeight="1">
      <c r="A43" s="26"/>
      <c r="B43" s="27"/>
      <c r="C43" s="31" t="s">
        <v>12</v>
      </c>
      <c r="D43" s="29"/>
      <c r="E43" s="29"/>
    </row>
    <row r="44" spans="1:5" ht="31.15" customHeight="1">
      <c r="A44" s="26"/>
      <c r="B44" s="27"/>
      <c r="C44" s="31" t="s">
        <v>17</v>
      </c>
      <c r="D44" s="29"/>
      <c r="E44" s="29"/>
    </row>
    <row r="45" spans="1:5" ht="16.899999999999999" customHeight="1">
      <c r="A45" s="26"/>
      <c r="B45" s="27" t="s">
        <v>103</v>
      </c>
      <c r="C45" s="31" t="s">
        <v>13</v>
      </c>
      <c r="D45" s="32"/>
      <c r="E45" s="32"/>
    </row>
    <row r="46" spans="1:5" ht="14.45" customHeight="1">
      <c r="A46" s="26"/>
      <c r="B46" s="27"/>
      <c r="C46" s="31" t="s">
        <v>8</v>
      </c>
      <c r="D46" s="32"/>
      <c r="E46" s="32"/>
    </row>
    <row r="47" spans="1:5" ht="16.899999999999999" customHeight="1">
      <c r="A47" s="26"/>
      <c r="B47" s="27"/>
      <c r="C47" s="31" t="s">
        <v>2</v>
      </c>
      <c r="D47" s="32"/>
      <c r="E47" s="32"/>
    </row>
    <row r="48" spans="1:5" ht="16.899999999999999" customHeight="1">
      <c r="A48" s="26"/>
      <c r="B48" s="27"/>
      <c r="C48" s="31" t="s">
        <v>14</v>
      </c>
      <c r="D48" s="32"/>
      <c r="E48" s="32"/>
    </row>
    <row r="49" spans="1:5" ht="28.9" customHeight="1">
      <c r="A49" s="26"/>
      <c r="B49" s="27"/>
      <c r="C49" s="31" t="s">
        <v>17</v>
      </c>
      <c r="D49" s="32"/>
      <c r="E49" s="32"/>
    </row>
    <row r="50" spans="1:5">
      <c r="A50" s="26"/>
      <c r="B50" s="27" t="s">
        <v>88</v>
      </c>
      <c r="C50" s="31" t="s">
        <v>19</v>
      </c>
      <c r="D50" s="29"/>
      <c r="E50" s="29"/>
    </row>
    <row r="51" spans="1:5">
      <c r="A51" s="26"/>
      <c r="B51" s="27"/>
      <c r="C51" s="31" t="s">
        <v>20</v>
      </c>
      <c r="D51" s="29"/>
      <c r="E51" s="29"/>
    </row>
    <row r="52" spans="1:5">
      <c r="A52" s="26"/>
      <c r="B52" s="27"/>
      <c r="C52" s="31" t="s">
        <v>94</v>
      </c>
      <c r="D52" s="29"/>
      <c r="E52" s="29"/>
    </row>
    <row r="53" spans="1:5">
      <c r="A53" s="26"/>
      <c r="B53" s="27"/>
      <c r="C53" s="31" t="s">
        <v>104</v>
      </c>
      <c r="D53" s="29"/>
      <c r="E53" s="29"/>
    </row>
    <row r="54" spans="1:5" ht="25.5">
      <c r="A54" s="26"/>
      <c r="B54" s="27"/>
      <c r="C54" s="31" t="s">
        <v>18</v>
      </c>
      <c r="D54" s="29"/>
      <c r="E54" s="29"/>
    </row>
    <row r="55" spans="1:5">
      <c r="A55" s="26"/>
      <c r="B55" s="27"/>
      <c r="C55" s="31" t="s">
        <v>95</v>
      </c>
      <c r="D55" s="29"/>
      <c r="E55" s="29"/>
    </row>
    <row r="56" spans="1:5">
      <c r="A56" s="26"/>
      <c r="B56" s="27"/>
      <c r="C56" s="31" t="s">
        <v>40</v>
      </c>
      <c r="D56" s="29"/>
      <c r="E56" s="29"/>
    </row>
    <row r="57" spans="1:5" ht="25.5">
      <c r="A57" s="26"/>
      <c r="B57" s="27" t="s">
        <v>23</v>
      </c>
      <c r="C57" s="31" t="s">
        <v>24</v>
      </c>
      <c r="D57" s="32"/>
      <c r="E57" s="32"/>
    </row>
    <row r="58" spans="1:5">
      <c r="A58" s="26"/>
      <c r="B58" s="27"/>
      <c r="C58" s="31" t="s">
        <v>2</v>
      </c>
      <c r="D58" s="32"/>
      <c r="E58" s="32"/>
    </row>
    <row r="59" spans="1:5">
      <c r="A59" s="26"/>
      <c r="B59" s="27"/>
      <c r="C59" s="31" t="s">
        <v>3</v>
      </c>
      <c r="D59" s="32"/>
      <c r="E59" s="32"/>
    </row>
    <row r="60" spans="1:5" ht="30.75" customHeight="1">
      <c r="A60" s="26"/>
      <c r="B60" s="27"/>
      <c r="C60" s="31" t="s">
        <v>96</v>
      </c>
      <c r="D60" s="32"/>
      <c r="E60" s="32"/>
    </row>
    <row r="61" spans="1:5">
      <c r="A61" s="26"/>
      <c r="B61" s="27"/>
      <c r="C61" s="31" t="s">
        <v>25</v>
      </c>
      <c r="D61" s="32"/>
      <c r="E61" s="32"/>
    </row>
    <row r="62" spans="1:5" ht="16.899999999999999" customHeight="1">
      <c r="A62" s="26"/>
      <c r="B62" s="27" t="s">
        <v>26</v>
      </c>
      <c r="C62" s="31" t="s">
        <v>140</v>
      </c>
      <c r="D62" s="29"/>
      <c r="E62" s="29"/>
    </row>
    <row r="63" spans="1:5" ht="28.9" customHeight="1">
      <c r="A63" s="26"/>
      <c r="B63" s="27"/>
      <c r="C63" s="31" t="s">
        <v>98</v>
      </c>
      <c r="D63" s="29"/>
      <c r="E63" s="29"/>
    </row>
    <row r="64" spans="1:5" ht="16.899999999999999" customHeight="1">
      <c r="A64" s="26"/>
      <c r="B64" s="27"/>
      <c r="C64" s="31" t="s">
        <v>27</v>
      </c>
      <c r="D64" s="29"/>
      <c r="E64" s="29"/>
    </row>
    <row r="65" spans="1:5" ht="16.899999999999999" customHeight="1">
      <c r="A65" s="26"/>
      <c r="B65" s="27"/>
      <c r="C65" s="31" t="s">
        <v>28</v>
      </c>
      <c r="D65" s="29"/>
      <c r="E65" s="29"/>
    </row>
    <row r="66" spans="1:5">
      <c r="A66" s="26"/>
      <c r="B66" s="27" t="s">
        <v>33</v>
      </c>
      <c r="C66" s="31" t="s">
        <v>31</v>
      </c>
      <c r="D66" s="29"/>
      <c r="E66" s="29"/>
    </row>
    <row r="67" spans="1:5" ht="15.6" customHeight="1">
      <c r="A67" s="26"/>
      <c r="B67" s="27"/>
      <c r="C67" s="31" t="s">
        <v>22</v>
      </c>
      <c r="D67" s="29"/>
      <c r="E67" s="29"/>
    </row>
    <row r="68" spans="1:5">
      <c r="A68" s="26"/>
      <c r="B68" s="27"/>
      <c r="C68" s="31" t="s">
        <v>2</v>
      </c>
      <c r="D68" s="29"/>
      <c r="E68" s="29"/>
    </row>
    <row r="69" spans="1:5">
      <c r="A69" s="26"/>
      <c r="B69" s="27"/>
      <c r="C69" s="31" t="s">
        <v>34</v>
      </c>
      <c r="D69" s="29"/>
      <c r="E69" s="29"/>
    </row>
    <row r="70" spans="1:5" ht="20.45" customHeight="1">
      <c r="A70" s="26"/>
      <c r="B70" s="27"/>
      <c r="C70" s="31" t="s">
        <v>35</v>
      </c>
      <c r="D70" s="29"/>
      <c r="E70" s="29"/>
    </row>
    <row r="71" spans="1:5" ht="38.25">
      <c r="A71" s="26"/>
      <c r="B71" s="27"/>
      <c r="C71" s="31" t="s">
        <v>79</v>
      </c>
      <c r="D71" s="29"/>
      <c r="E71" s="29"/>
    </row>
    <row r="72" spans="1:5">
      <c r="A72" s="26"/>
      <c r="B72" s="27" t="s">
        <v>89</v>
      </c>
      <c r="C72" s="31" t="s">
        <v>13</v>
      </c>
      <c r="D72" s="29"/>
      <c r="E72" s="29"/>
    </row>
    <row r="73" spans="1:5" ht="15" customHeight="1">
      <c r="A73" s="26"/>
      <c r="B73" s="27"/>
      <c r="C73" s="31" t="s">
        <v>22</v>
      </c>
      <c r="D73" s="29"/>
      <c r="E73" s="29"/>
    </row>
    <row r="74" spans="1:5">
      <c r="A74" s="26"/>
      <c r="B74" s="27"/>
      <c r="C74" s="31" t="s">
        <v>2</v>
      </c>
      <c r="D74" s="29"/>
      <c r="E74" s="29"/>
    </row>
    <row r="75" spans="1:5">
      <c r="A75" s="26"/>
      <c r="B75" s="27"/>
      <c r="C75" s="31" t="s">
        <v>36</v>
      </c>
      <c r="D75" s="29"/>
      <c r="E75" s="29"/>
    </row>
    <row r="76" spans="1:5">
      <c r="A76" s="26"/>
      <c r="B76" s="27"/>
      <c r="C76" s="31" t="s">
        <v>37</v>
      </c>
      <c r="D76" s="29"/>
      <c r="E76" s="29"/>
    </row>
    <row r="77" spans="1:5">
      <c r="A77" s="26"/>
      <c r="B77" s="27"/>
      <c r="C77" s="31" t="s">
        <v>16</v>
      </c>
      <c r="D77" s="29"/>
      <c r="E77" s="29"/>
    </row>
    <row r="78" spans="1:5">
      <c r="A78" s="26"/>
      <c r="B78" s="27"/>
      <c r="C78" s="31" t="s">
        <v>38</v>
      </c>
      <c r="D78" s="29"/>
      <c r="E78" s="29"/>
    </row>
    <row r="79" spans="1:5">
      <c r="A79" s="26"/>
      <c r="B79" s="27"/>
      <c r="C79" s="31" t="s">
        <v>12</v>
      </c>
      <c r="D79" s="29"/>
      <c r="E79" s="29"/>
    </row>
    <row r="80" spans="1:5">
      <c r="A80" s="26"/>
      <c r="B80" s="27"/>
      <c r="C80" s="31" t="s">
        <v>3</v>
      </c>
      <c r="D80" s="29"/>
      <c r="E80" s="29"/>
    </row>
    <row r="81" spans="1:5">
      <c r="A81" s="26"/>
      <c r="B81" s="27"/>
      <c r="C81" s="31" t="s">
        <v>85</v>
      </c>
      <c r="D81" s="29"/>
      <c r="E81" s="29"/>
    </row>
    <row r="82" spans="1:5">
      <c r="A82" s="26"/>
      <c r="B82" s="27"/>
      <c r="C82" s="31" t="s">
        <v>80</v>
      </c>
      <c r="D82" s="29"/>
      <c r="E82" s="29"/>
    </row>
    <row r="83" spans="1:5">
      <c r="A83" s="26"/>
      <c r="B83" s="27"/>
      <c r="C83" s="31" t="s">
        <v>81</v>
      </c>
      <c r="D83" s="29"/>
      <c r="E83" s="29"/>
    </row>
    <row r="84" spans="1:5">
      <c r="A84" s="26"/>
      <c r="B84" s="27" t="s">
        <v>90</v>
      </c>
      <c r="C84" s="31" t="s">
        <v>41</v>
      </c>
      <c r="D84" s="29"/>
      <c r="E84" s="29"/>
    </row>
    <row r="85" spans="1:5" ht="15" customHeight="1">
      <c r="A85" s="26"/>
      <c r="B85" s="27"/>
      <c r="C85" s="31" t="s">
        <v>22</v>
      </c>
      <c r="D85" s="29"/>
      <c r="E85" s="29"/>
    </row>
    <row r="86" spans="1:5">
      <c r="A86" s="26"/>
      <c r="B86" s="27"/>
      <c r="C86" s="31" t="s">
        <v>2</v>
      </c>
      <c r="D86" s="29"/>
      <c r="E86" s="29"/>
    </row>
    <row r="87" spans="1:5">
      <c r="A87" s="26"/>
      <c r="B87" s="27"/>
      <c r="C87" s="31" t="s">
        <v>42</v>
      </c>
      <c r="D87" s="29"/>
      <c r="E87" s="29"/>
    </row>
    <row r="88" spans="1:5">
      <c r="A88" s="26"/>
      <c r="B88" s="27"/>
      <c r="C88" s="31" t="s">
        <v>43</v>
      </c>
      <c r="D88" s="29"/>
      <c r="E88" s="29"/>
    </row>
    <row r="89" spans="1:5">
      <c r="A89" s="26"/>
      <c r="B89" s="27"/>
      <c r="C89" s="31" t="s">
        <v>44</v>
      </c>
      <c r="D89" s="29"/>
      <c r="E89" s="29"/>
    </row>
    <row r="90" spans="1:5">
      <c r="A90" s="26"/>
      <c r="B90" s="27"/>
      <c r="C90" s="31" t="s">
        <v>45</v>
      </c>
      <c r="D90" s="29"/>
      <c r="E90" s="29"/>
    </row>
    <row r="91" spans="1:5">
      <c r="A91" s="26"/>
      <c r="B91" s="27"/>
      <c r="C91" s="31" t="s">
        <v>46</v>
      </c>
      <c r="D91" s="29"/>
      <c r="E91" s="29"/>
    </row>
    <row r="92" spans="1:5" ht="25.5">
      <c r="A92" s="26"/>
      <c r="B92" s="27"/>
      <c r="C92" s="31" t="s">
        <v>82</v>
      </c>
      <c r="D92" s="29"/>
      <c r="E92" s="29"/>
    </row>
    <row r="93" spans="1:5">
      <c r="A93" s="26"/>
      <c r="B93" s="27" t="s">
        <v>47</v>
      </c>
      <c r="C93" s="31" t="s">
        <v>141</v>
      </c>
      <c r="D93" s="29"/>
      <c r="E93" s="29"/>
    </row>
    <row r="94" spans="1:5">
      <c r="A94" s="26"/>
      <c r="B94" s="27"/>
      <c r="C94" s="31" t="s">
        <v>48</v>
      </c>
      <c r="D94" s="29"/>
      <c r="E94" s="29"/>
    </row>
    <row r="95" spans="1:5">
      <c r="A95" s="26"/>
      <c r="B95" s="27"/>
      <c r="C95" s="31" t="s">
        <v>49</v>
      </c>
      <c r="D95" s="29"/>
      <c r="E95" s="29"/>
    </row>
    <row r="96" spans="1:5">
      <c r="A96" s="26"/>
      <c r="B96" s="27"/>
      <c r="C96" s="31" t="s">
        <v>50</v>
      </c>
      <c r="D96" s="29"/>
      <c r="E96" s="29"/>
    </row>
    <row r="97" spans="1:5">
      <c r="A97" s="26"/>
      <c r="B97" s="27"/>
      <c r="C97" s="31" t="s">
        <v>51</v>
      </c>
      <c r="D97" s="29"/>
      <c r="E97" s="29"/>
    </row>
    <row r="98" spans="1:5">
      <c r="A98" s="26"/>
      <c r="B98" s="27"/>
      <c r="C98" s="31" t="s">
        <v>52</v>
      </c>
      <c r="D98" s="29"/>
      <c r="E98" s="29"/>
    </row>
    <row r="99" spans="1:5" ht="14.45" customHeight="1">
      <c r="A99" s="26"/>
      <c r="B99" s="27" t="s">
        <v>105</v>
      </c>
      <c r="C99" s="31" t="s">
        <v>19</v>
      </c>
      <c r="D99" s="29"/>
      <c r="E99" s="29"/>
    </row>
    <row r="100" spans="1:5">
      <c r="A100" s="26"/>
      <c r="B100" s="27"/>
      <c r="C100" s="31" t="s">
        <v>39</v>
      </c>
      <c r="D100" s="29"/>
      <c r="E100" s="29"/>
    </row>
    <row r="101" spans="1:5">
      <c r="A101" s="26"/>
      <c r="B101" s="27"/>
      <c r="C101" s="31" t="s">
        <v>97</v>
      </c>
      <c r="D101" s="29"/>
      <c r="E101" s="29"/>
    </row>
    <row r="102" spans="1:5">
      <c r="A102" s="26"/>
      <c r="B102" s="27"/>
      <c r="C102" s="31" t="s">
        <v>40</v>
      </c>
      <c r="D102" s="29"/>
      <c r="E102" s="29"/>
    </row>
    <row r="103" spans="1:5">
      <c r="A103" s="26"/>
      <c r="B103" s="27"/>
      <c r="C103" s="31" t="s">
        <v>32</v>
      </c>
      <c r="D103" s="29"/>
      <c r="E103" s="29"/>
    </row>
    <row r="104" spans="1:5">
      <c r="A104" s="26"/>
      <c r="B104" s="27"/>
      <c r="C104" s="31" t="s">
        <v>70</v>
      </c>
      <c r="D104" s="29"/>
      <c r="E104" s="29"/>
    </row>
    <row r="105" spans="1:5">
      <c r="A105" s="26"/>
      <c r="B105" s="27"/>
      <c r="C105" s="31" t="s">
        <v>73</v>
      </c>
      <c r="D105" s="29"/>
      <c r="E105" s="29"/>
    </row>
    <row r="106" spans="1:5">
      <c r="A106" s="26"/>
      <c r="B106" s="27"/>
      <c r="C106" s="31" t="s">
        <v>71</v>
      </c>
      <c r="D106" s="29"/>
      <c r="E106" s="29"/>
    </row>
    <row r="107" spans="1:5" ht="25.5">
      <c r="A107" s="26"/>
      <c r="B107" s="27"/>
      <c r="C107" s="31" t="s">
        <v>86</v>
      </c>
      <c r="D107" s="29"/>
      <c r="E107" s="29"/>
    </row>
    <row r="108" spans="1:5">
      <c r="A108" s="26"/>
      <c r="B108" s="27" t="s">
        <v>53</v>
      </c>
      <c r="C108" s="31" t="s">
        <v>19</v>
      </c>
      <c r="D108" s="29"/>
      <c r="E108" s="29"/>
    </row>
    <row r="109" spans="1:5">
      <c r="A109" s="26"/>
      <c r="B109" s="27"/>
      <c r="C109" s="31" t="s">
        <v>39</v>
      </c>
      <c r="D109" s="29"/>
      <c r="E109" s="29"/>
    </row>
    <row r="110" spans="1:5">
      <c r="A110" s="26"/>
      <c r="B110" s="27"/>
      <c r="C110" s="31" t="s">
        <v>21</v>
      </c>
      <c r="D110" s="29"/>
      <c r="E110" s="29"/>
    </row>
    <row r="111" spans="1:5">
      <c r="A111" s="26"/>
      <c r="B111" s="27"/>
      <c r="C111" s="31" t="s">
        <v>40</v>
      </c>
      <c r="D111" s="29"/>
      <c r="E111" s="29"/>
    </row>
    <row r="112" spans="1:5">
      <c r="A112" s="26"/>
      <c r="B112" s="27"/>
      <c r="C112" s="31" t="s">
        <v>70</v>
      </c>
      <c r="D112" s="29"/>
      <c r="E112" s="29"/>
    </row>
    <row r="113" spans="1:5">
      <c r="A113" s="26"/>
      <c r="B113" s="27"/>
      <c r="C113" s="31" t="s">
        <v>73</v>
      </c>
      <c r="D113" s="29"/>
      <c r="E113" s="29"/>
    </row>
    <row r="114" spans="1:5">
      <c r="A114" s="26"/>
      <c r="B114" s="27"/>
      <c r="C114" s="31" t="s">
        <v>71</v>
      </c>
      <c r="D114" s="29"/>
      <c r="E114" s="29"/>
    </row>
    <row r="115" spans="1:5">
      <c r="A115" s="26"/>
      <c r="B115" s="27"/>
      <c r="C115" s="31" t="s">
        <v>72</v>
      </c>
      <c r="D115" s="29"/>
      <c r="E115" s="29"/>
    </row>
    <row r="116" spans="1:5">
      <c r="A116" s="26"/>
      <c r="B116" s="27" t="s">
        <v>55</v>
      </c>
      <c r="C116" s="31" t="s">
        <v>1</v>
      </c>
      <c r="D116" s="32"/>
      <c r="E116" s="32"/>
    </row>
    <row r="117" spans="1:5" ht="14.45" customHeight="1">
      <c r="A117" s="26"/>
      <c r="B117" s="27"/>
      <c r="C117" s="31" t="s">
        <v>22</v>
      </c>
      <c r="D117" s="32"/>
      <c r="E117" s="32"/>
    </row>
    <row r="118" spans="1:5">
      <c r="A118" s="26"/>
      <c r="B118" s="27"/>
      <c r="C118" s="31" t="s">
        <v>2</v>
      </c>
      <c r="D118" s="32"/>
      <c r="E118" s="32"/>
    </row>
    <row r="119" spans="1:5">
      <c r="A119" s="26"/>
      <c r="B119" s="27"/>
      <c r="C119" s="31" t="s">
        <v>45</v>
      </c>
      <c r="D119" s="32"/>
      <c r="E119" s="32"/>
    </row>
    <row r="120" spans="1:5" ht="14.45" customHeight="1">
      <c r="A120" s="26"/>
      <c r="B120" s="27"/>
      <c r="C120" s="31" t="s">
        <v>35</v>
      </c>
      <c r="D120" s="32"/>
      <c r="E120" s="32"/>
    </row>
    <row r="121" spans="1:5" ht="25.5">
      <c r="A121" s="26"/>
      <c r="B121" s="27"/>
      <c r="C121" s="31" t="s">
        <v>87</v>
      </c>
      <c r="D121" s="32"/>
      <c r="E121" s="32"/>
    </row>
    <row r="122" spans="1:5">
      <c r="A122" s="26"/>
      <c r="B122" s="27" t="s">
        <v>56</v>
      </c>
      <c r="C122" s="31" t="s">
        <v>13</v>
      </c>
      <c r="D122" s="29"/>
      <c r="E122" s="29"/>
    </row>
    <row r="123" spans="1:5" ht="15" customHeight="1">
      <c r="A123" s="26"/>
      <c r="B123" s="27"/>
      <c r="C123" s="31" t="s">
        <v>22</v>
      </c>
      <c r="D123" s="29"/>
      <c r="E123" s="29"/>
    </row>
    <row r="124" spans="1:5">
      <c r="A124" s="26"/>
      <c r="B124" s="27"/>
      <c r="C124" s="31" t="s">
        <v>2</v>
      </c>
      <c r="D124" s="29"/>
      <c r="E124" s="29"/>
    </row>
    <row r="125" spans="1:5">
      <c r="A125" s="26"/>
      <c r="B125" s="27"/>
      <c r="C125" s="31" t="s">
        <v>54</v>
      </c>
      <c r="D125" s="29"/>
      <c r="E125" s="29"/>
    </row>
    <row r="126" spans="1:5">
      <c r="A126" s="26"/>
      <c r="B126" s="27"/>
      <c r="C126" s="31" t="s">
        <v>45</v>
      </c>
      <c r="D126" s="29"/>
      <c r="E126" s="29"/>
    </row>
    <row r="127" spans="1:5">
      <c r="A127" s="26"/>
      <c r="B127" s="27"/>
      <c r="C127" s="31" t="s">
        <v>44</v>
      </c>
      <c r="D127" s="29"/>
      <c r="E127" s="29"/>
    </row>
    <row r="128" spans="1:5">
      <c r="A128" s="26"/>
      <c r="B128" s="27"/>
      <c r="C128" s="31" t="s">
        <v>57</v>
      </c>
      <c r="D128" s="29"/>
      <c r="E128" s="29"/>
    </row>
    <row r="129" spans="1:5">
      <c r="A129" s="26"/>
      <c r="B129" s="27"/>
      <c r="C129" s="31" t="s">
        <v>58</v>
      </c>
      <c r="D129" s="29"/>
      <c r="E129" s="29"/>
    </row>
    <row r="130" spans="1:5">
      <c r="A130" s="26"/>
      <c r="B130" s="27"/>
      <c r="C130" s="31" t="s">
        <v>83</v>
      </c>
      <c r="D130" s="29"/>
      <c r="E130" s="29"/>
    </row>
    <row r="131" spans="1:5">
      <c r="A131" s="26"/>
      <c r="B131" s="27"/>
      <c r="C131" s="31" t="s">
        <v>84</v>
      </c>
      <c r="D131" s="29"/>
      <c r="E131" s="29"/>
    </row>
    <row r="132" spans="1:5">
      <c r="A132" s="26"/>
      <c r="B132" s="27" t="s">
        <v>59</v>
      </c>
      <c r="C132" s="31" t="s">
        <v>60</v>
      </c>
      <c r="D132" s="29"/>
      <c r="E132" s="29"/>
    </row>
    <row r="133" spans="1:5" ht="17.45" customHeight="1">
      <c r="A133" s="26"/>
      <c r="B133" s="27"/>
      <c r="C133" s="31" t="s">
        <v>22</v>
      </c>
      <c r="D133" s="29"/>
      <c r="E133" s="29"/>
    </row>
    <row r="134" spans="1:5">
      <c r="A134" s="26"/>
      <c r="B134" s="27"/>
      <c r="C134" s="31" t="s">
        <v>30</v>
      </c>
      <c r="D134" s="29"/>
      <c r="E134" s="29"/>
    </row>
    <row r="135" spans="1:5">
      <c r="A135" s="26"/>
      <c r="B135" s="27"/>
      <c r="C135" s="31" t="s">
        <v>61</v>
      </c>
      <c r="D135" s="29"/>
      <c r="E135" s="29"/>
    </row>
    <row r="136" spans="1:5">
      <c r="A136" s="26"/>
      <c r="B136" s="27"/>
      <c r="C136" s="31" t="s">
        <v>62</v>
      </c>
      <c r="D136" s="29"/>
      <c r="E136" s="29"/>
    </row>
    <row r="137" spans="1:5">
      <c r="A137" s="26"/>
      <c r="B137" s="27"/>
      <c r="C137" s="31" t="s">
        <v>63</v>
      </c>
      <c r="D137" s="29"/>
      <c r="E137" s="29"/>
    </row>
    <row r="138" spans="1:5" ht="25.9" customHeight="1">
      <c r="A138" s="24"/>
      <c r="B138" s="9"/>
      <c r="C138" s="7"/>
      <c r="D138" s="11"/>
      <c r="E138" s="11"/>
    </row>
    <row r="139" spans="1:5">
      <c r="A139" s="2"/>
      <c r="B139" s="2"/>
      <c r="C139" s="10"/>
      <c r="D139" s="2"/>
      <c r="E139" s="2"/>
    </row>
  </sheetData>
  <mergeCells count="70">
    <mergeCell ref="D16:D22"/>
    <mergeCell ref="D23:D29"/>
    <mergeCell ref="D37:D44"/>
    <mergeCell ref="D132:D137"/>
    <mergeCell ref="B84:B92"/>
    <mergeCell ref="B99:B107"/>
    <mergeCell ref="B108:B115"/>
    <mergeCell ref="B122:B131"/>
    <mergeCell ref="B132:B137"/>
    <mergeCell ref="B116:B121"/>
    <mergeCell ref="B66:B71"/>
    <mergeCell ref="B72:B83"/>
    <mergeCell ref="D93:D98"/>
    <mergeCell ref="D62:D65"/>
    <mergeCell ref="B45:B49"/>
    <mergeCell ref="E132:E137"/>
    <mergeCell ref="D122:D131"/>
    <mergeCell ref="E122:E131"/>
    <mergeCell ref="D99:D107"/>
    <mergeCell ref="D108:D115"/>
    <mergeCell ref="E99:E107"/>
    <mergeCell ref="E108:E115"/>
    <mergeCell ref="E84:E92"/>
    <mergeCell ref="E93:E98"/>
    <mergeCell ref="E72:E83"/>
    <mergeCell ref="D84:D92"/>
    <mergeCell ref="D72:D83"/>
    <mergeCell ref="E62:E65"/>
    <mergeCell ref="E66:E71"/>
    <mergeCell ref="D66:D71"/>
    <mergeCell ref="E50:E56"/>
    <mergeCell ref="E30:E36"/>
    <mergeCell ref="E37:E44"/>
    <mergeCell ref="D30:D36"/>
    <mergeCell ref="D50:D56"/>
    <mergeCell ref="B57:B61"/>
    <mergeCell ref="B2:B7"/>
    <mergeCell ref="B8:B15"/>
    <mergeCell ref="E16:E22"/>
    <mergeCell ref="E23:E29"/>
    <mergeCell ref="D2:D7"/>
    <mergeCell ref="D8:D15"/>
    <mergeCell ref="E2:E7"/>
    <mergeCell ref="E8:E15"/>
    <mergeCell ref="B93:B98"/>
    <mergeCell ref="B23:B29"/>
    <mergeCell ref="B16:B22"/>
    <mergeCell ref="B30:B36"/>
    <mergeCell ref="A50:A56"/>
    <mergeCell ref="A57:A61"/>
    <mergeCell ref="A62:A65"/>
    <mergeCell ref="A37:A44"/>
    <mergeCell ref="A45:A49"/>
    <mergeCell ref="B50:B56"/>
    <mergeCell ref="A66:A71"/>
    <mergeCell ref="A72:A83"/>
    <mergeCell ref="A84:A92"/>
    <mergeCell ref="A93:A98"/>
    <mergeCell ref="B37:B44"/>
    <mergeCell ref="B62:B65"/>
    <mergeCell ref="A2:A7"/>
    <mergeCell ref="A8:A15"/>
    <mergeCell ref="A16:A22"/>
    <mergeCell ref="A23:A29"/>
    <mergeCell ref="A30:A36"/>
    <mergeCell ref="A99:A107"/>
    <mergeCell ref="A108:A115"/>
    <mergeCell ref="A116:A121"/>
    <mergeCell ref="A122:A131"/>
    <mergeCell ref="A132:A137"/>
  </mergeCells>
  <printOptions horizontalCentered="1"/>
  <pageMargins left="0.39370078740157483" right="0.39370078740157483" top="0.59055118110236215" bottom="0.59055118110236215" header="0.31496062992125984" footer="0.31496062992125984"/>
  <pageSetup paperSize="9" scale="77" fitToHeight="0" orientation="portrait" r:id="rId1"/>
  <headerFooter>
    <oddHeader>&amp;LPříloha smlouvy č. 1 - Ceník</oddHeader>
    <oddFooter>&amp;RStránka &amp;P z &amp;N</oddFooter>
  </headerFooter>
  <rowBreaks count="2" manualBreakCount="2">
    <brk id="56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view="pageLayout" zoomScaleNormal="100" workbookViewId="0">
      <selection activeCell="C3" sqref="C3"/>
    </sheetView>
  </sheetViews>
  <sheetFormatPr defaultRowHeight="15"/>
  <cols>
    <col min="1" max="1" width="9.7109375" bestFit="1" customWidth="1"/>
    <col min="2" max="2" width="29.85546875" customWidth="1"/>
    <col min="3" max="3" width="10.28515625" bestFit="1" customWidth="1"/>
    <col min="4" max="4" width="10.140625" customWidth="1"/>
    <col min="5" max="5" width="10.7109375" customWidth="1"/>
    <col min="6" max="6" width="12.28515625" customWidth="1"/>
    <col min="7" max="7" width="13.85546875" customWidth="1"/>
    <col min="8" max="8" width="18.42578125" customWidth="1"/>
  </cols>
  <sheetData>
    <row r="1" spans="1:8" ht="25.5">
      <c r="A1" s="33" t="s">
        <v>128</v>
      </c>
      <c r="B1" s="34" t="s">
        <v>137</v>
      </c>
      <c r="C1" s="34" t="s">
        <v>108</v>
      </c>
      <c r="D1" s="34" t="s">
        <v>107</v>
      </c>
      <c r="E1" s="34" t="s">
        <v>132</v>
      </c>
      <c r="F1" s="34" t="s">
        <v>133</v>
      </c>
      <c r="G1" s="34" t="s">
        <v>134</v>
      </c>
      <c r="H1" s="34" t="s">
        <v>135</v>
      </c>
    </row>
    <row r="2" spans="1:8" ht="19.149999999999999" customHeight="1">
      <c r="A2" s="35"/>
      <c r="B2" s="36" t="s">
        <v>114</v>
      </c>
      <c r="C2" s="37" t="s">
        <v>138</v>
      </c>
      <c r="D2" s="38"/>
      <c r="E2" s="38"/>
      <c r="F2" s="39"/>
      <c r="G2" s="39">
        <f>D2*E2</f>
        <v>0</v>
      </c>
      <c r="H2" s="39">
        <f>E2*F2</f>
        <v>0</v>
      </c>
    </row>
    <row r="3" spans="1:8" ht="25.5">
      <c r="A3" s="35"/>
      <c r="B3" s="36" t="s">
        <v>116</v>
      </c>
      <c r="C3" s="40" t="s">
        <v>117</v>
      </c>
      <c r="D3" s="38"/>
      <c r="E3" s="38"/>
      <c r="F3" s="39"/>
      <c r="G3" s="39">
        <f t="shared" ref="G3:H12" si="0">D3*E3</f>
        <v>0</v>
      </c>
      <c r="H3" s="39">
        <f t="shared" si="0"/>
        <v>0</v>
      </c>
    </row>
    <row r="4" spans="1:8" ht="19.149999999999999" customHeight="1">
      <c r="A4" s="35"/>
      <c r="B4" s="36" t="s">
        <v>118</v>
      </c>
      <c r="C4" s="40" t="s">
        <v>117</v>
      </c>
      <c r="D4" s="38"/>
      <c r="E4" s="38"/>
      <c r="F4" s="39"/>
      <c r="G4" s="39">
        <f t="shared" si="0"/>
        <v>0</v>
      </c>
      <c r="H4" s="39">
        <f t="shared" si="0"/>
        <v>0</v>
      </c>
    </row>
    <row r="5" spans="1:8" ht="25.5">
      <c r="A5" s="35"/>
      <c r="B5" s="36" t="s">
        <v>119</v>
      </c>
      <c r="C5" s="40" t="s">
        <v>117</v>
      </c>
      <c r="D5" s="38"/>
      <c r="E5" s="38"/>
      <c r="F5" s="39"/>
      <c r="G5" s="39">
        <f t="shared" si="0"/>
        <v>0</v>
      </c>
      <c r="H5" s="39">
        <f t="shared" si="0"/>
        <v>0</v>
      </c>
    </row>
    <row r="6" spans="1:8" ht="25.5">
      <c r="A6" s="35"/>
      <c r="B6" s="36" t="s">
        <v>120</v>
      </c>
      <c r="C6" s="40" t="s">
        <v>117</v>
      </c>
      <c r="D6" s="38"/>
      <c r="E6" s="38"/>
      <c r="F6" s="39"/>
      <c r="G6" s="39">
        <f t="shared" si="0"/>
        <v>0</v>
      </c>
      <c r="H6" s="39">
        <f t="shared" si="0"/>
        <v>0</v>
      </c>
    </row>
    <row r="7" spans="1:8" ht="25.5">
      <c r="A7" s="35"/>
      <c r="B7" s="36" t="s">
        <v>127</v>
      </c>
      <c r="C7" s="40" t="s">
        <v>117</v>
      </c>
      <c r="D7" s="38"/>
      <c r="E7" s="38"/>
      <c r="F7" s="39"/>
      <c r="G7" s="39">
        <f t="shared" si="0"/>
        <v>0</v>
      </c>
      <c r="H7" s="39">
        <f t="shared" si="0"/>
        <v>0</v>
      </c>
    </row>
    <row r="8" spans="1:8" ht="25.5">
      <c r="A8" s="35"/>
      <c r="B8" s="36" t="s">
        <v>121</v>
      </c>
      <c r="C8" s="40" t="s">
        <v>117</v>
      </c>
      <c r="D8" s="38"/>
      <c r="E8" s="38"/>
      <c r="F8" s="39"/>
      <c r="G8" s="39">
        <f t="shared" si="0"/>
        <v>0</v>
      </c>
      <c r="H8" s="39">
        <f t="shared" si="0"/>
        <v>0</v>
      </c>
    </row>
    <row r="9" spans="1:8" ht="38.25">
      <c r="A9" s="35"/>
      <c r="B9" s="36" t="s">
        <v>122</v>
      </c>
      <c r="C9" s="37" t="s">
        <v>115</v>
      </c>
      <c r="D9" s="38"/>
      <c r="E9" s="38"/>
      <c r="F9" s="39"/>
      <c r="G9" s="39">
        <f t="shared" si="0"/>
        <v>0</v>
      </c>
      <c r="H9" s="39">
        <f t="shared" si="0"/>
        <v>0</v>
      </c>
    </row>
    <row r="10" spans="1:8" ht="19.899999999999999" customHeight="1">
      <c r="A10" s="35"/>
      <c r="B10" s="36" t="s">
        <v>123</v>
      </c>
      <c r="C10" s="37" t="s">
        <v>124</v>
      </c>
      <c r="D10" s="38"/>
      <c r="E10" s="38"/>
      <c r="F10" s="39"/>
      <c r="G10" s="39">
        <f t="shared" si="0"/>
        <v>0</v>
      </c>
      <c r="H10" s="39">
        <f t="shared" si="0"/>
        <v>0</v>
      </c>
    </row>
    <row r="11" spans="1:8" ht="24" customHeight="1">
      <c r="A11" s="35"/>
      <c r="B11" s="36" t="s">
        <v>125</v>
      </c>
      <c r="C11" s="37" t="s">
        <v>124</v>
      </c>
      <c r="D11" s="38"/>
      <c r="E11" s="38"/>
      <c r="F11" s="39"/>
      <c r="G11" s="39">
        <f t="shared" si="0"/>
        <v>0</v>
      </c>
      <c r="H11" s="39">
        <f t="shared" si="0"/>
        <v>0</v>
      </c>
    </row>
    <row r="12" spans="1:8" ht="51" customHeight="1" thickBot="1">
      <c r="A12" s="41"/>
      <c r="B12" s="42" t="s">
        <v>126</v>
      </c>
      <c r="C12" s="43" t="s">
        <v>124</v>
      </c>
      <c r="D12" s="44"/>
      <c r="E12" s="44"/>
      <c r="F12" s="45"/>
      <c r="G12" s="45">
        <f t="shared" si="0"/>
        <v>0</v>
      </c>
      <c r="H12" s="45">
        <f t="shared" si="0"/>
        <v>0</v>
      </c>
    </row>
  </sheetData>
  <pageMargins left="0.39370078740157483" right="0.39370078740157483" top="0.59055118110236215" bottom="0.59055118110236215" header="0.31496062992125984" footer="0.31496062992125984"/>
  <pageSetup paperSize="9" orientation="landscape" r:id="rId1"/>
  <headerFooter>
    <oddHeader>&amp;LPříloha smlouvy č. 1 - Ceník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view="pageLayout" zoomScaleNormal="100" workbookViewId="0">
      <selection sqref="A1:E9"/>
    </sheetView>
  </sheetViews>
  <sheetFormatPr defaultRowHeight="15"/>
  <cols>
    <col min="1" max="1" width="11.140625" customWidth="1"/>
    <col min="2" max="2" width="18.28515625" customWidth="1"/>
    <col min="3" max="3" width="48.5703125" customWidth="1"/>
    <col min="4" max="4" width="13.28515625" customWidth="1"/>
    <col min="5" max="5" width="13.85546875" customWidth="1"/>
  </cols>
  <sheetData>
    <row r="1" spans="1:5" s="4" customFormat="1" ht="46.15" customHeight="1" thickBot="1">
      <c r="A1" s="33" t="s">
        <v>128</v>
      </c>
      <c r="B1" s="12" t="s">
        <v>109</v>
      </c>
      <c r="C1" s="46" t="s">
        <v>131</v>
      </c>
      <c r="D1" s="13" t="s">
        <v>129</v>
      </c>
      <c r="E1" s="12" t="s">
        <v>139</v>
      </c>
    </row>
    <row r="2" spans="1:5" s="1" customFormat="1">
      <c r="A2" s="14"/>
      <c r="B2" s="47" t="s">
        <v>64</v>
      </c>
      <c r="C2" s="48" t="s">
        <v>61</v>
      </c>
      <c r="D2" s="49"/>
      <c r="E2" s="49"/>
    </row>
    <row r="3" spans="1:5" s="1" customFormat="1" ht="14.45" customHeight="1">
      <c r="A3" s="16"/>
      <c r="B3" s="50"/>
      <c r="C3" s="20" t="s">
        <v>29</v>
      </c>
      <c r="D3" s="51"/>
      <c r="E3" s="51"/>
    </row>
    <row r="4" spans="1:5" s="1" customFormat="1">
      <c r="A4" s="16"/>
      <c r="B4" s="50"/>
      <c r="C4" s="23" t="s">
        <v>65</v>
      </c>
      <c r="D4" s="51"/>
      <c r="E4" s="51"/>
    </row>
    <row r="5" spans="1:5" s="1" customFormat="1">
      <c r="A5" s="16"/>
      <c r="B5" s="50"/>
      <c r="C5" s="23" t="s">
        <v>66</v>
      </c>
      <c r="D5" s="51"/>
      <c r="E5" s="51"/>
    </row>
    <row r="6" spans="1:5" s="1" customFormat="1">
      <c r="A6" s="16"/>
      <c r="B6" s="50"/>
      <c r="C6" s="52" t="s">
        <v>142</v>
      </c>
      <c r="D6" s="51"/>
      <c r="E6" s="51"/>
    </row>
    <row r="7" spans="1:5" s="1" customFormat="1">
      <c r="A7" s="16"/>
      <c r="B7" s="50"/>
      <c r="C7" s="23" t="s">
        <v>67</v>
      </c>
      <c r="D7" s="51"/>
      <c r="E7" s="51"/>
    </row>
    <row r="8" spans="1:5" s="1" customFormat="1">
      <c r="A8" s="16"/>
      <c r="B8" s="50"/>
      <c r="C8" s="22" t="s">
        <v>68</v>
      </c>
      <c r="D8" s="51"/>
      <c r="E8" s="51"/>
    </row>
    <row r="9" spans="1:5" s="1" customFormat="1" ht="30" customHeight="1" thickBot="1">
      <c r="A9" s="18"/>
      <c r="B9" s="53"/>
      <c r="C9" s="21" t="s">
        <v>69</v>
      </c>
      <c r="D9" s="54"/>
      <c r="E9" s="54"/>
    </row>
  </sheetData>
  <mergeCells count="4">
    <mergeCell ref="B2:B9"/>
    <mergeCell ref="D2:D9"/>
    <mergeCell ref="E2:E9"/>
    <mergeCell ref="A2:A9"/>
  </mergeCells>
  <pageMargins left="0.39370078740157483" right="0.39370078740157483" top="0.59055118110236215" bottom="0.59055118110236215" header="0.31496062992125984" footer="0.31496062992125984"/>
  <pageSetup paperSize="9" scale="80" orientation="portrait" r:id="rId1"/>
  <headerFooter>
    <oddHeader>&amp;LPříloha smlouvy č. 1 - Ceník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Layout" zoomScaleNormal="100" workbookViewId="0">
      <selection activeCell="B2" sqref="B2:B5"/>
    </sheetView>
  </sheetViews>
  <sheetFormatPr defaultRowHeight="15"/>
  <cols>
    <col min="1" max="1" width="16" customWidth="1"/>
    <col min="2" max="2" width="21.7109375" customWidth="1"/>
    <col min="3" max="3" width="24.85546875" customWidth="1"/>
    <col min="4" max="4" width="12.28515625" customWidth="1"/>
    <col min="5" max="5" width="12.140625" customWidth="1"/>
    <col min="6" max="6" width="12.28515625" customWidth="1"/>
    <col min="7" max="7" width="10.7109375" customWidth="1"/>
    <col min="8" max="8" width="11" customWidth="1"/>
  </cols>
  <sheetData>
    <row r="1" spans="1:8" ht="39" thickBot="1">
      <c r="A1" s="46" t="s">
        <v>128</v>
      </c>
      <c r="B1" s="46" t="s">
        <v>136</v>
      </c>
      <c r="C1" s="13" t="s">
        <v>108</v>
      </c>
      <c r="D1" s="46" t="s">
        <v>107</v>
      </c>
      <c r="E1" s="46" t="s">
        <v>132</v>
      </c>
      <c r="F1" s="46" t="s">
        <v>133</v>
      </c>
      <c r="G1" s="46" t="s">
        <v>134</v>
      </c>
      <c r="H1" s="46" t="s">
        <v>135</v>
      </c>
    </row>
    <row r="2" spans="1:8" ht="19.899999999999999" customHeight="1">
      <c r="A2" s="14"/>
      <c r="B2" s="14"/>
      <c r="C2" s="55" t="s">
        <v>110</v>
      </c>
      <c r="D2" s="15"/>
      <c r="E2" s="56"/>
      <c r="F2" s="15"/>
      <c r="G2" s="56">
        <f>D2*F2</f>
        <v>0</v>
      </c>
      <c r="H2" s="56">
        <f>E2*F2</f>
        <v>0</v>
      </c>
    </row>
    <row r="3" spans="1:8" ht="19.899999999999999" customHeight="1">
      <c r="A3" s="16"/>
      <c r="B3" s="16"/>
      <c r="C3" s="57" t="s">
        <v>111</v>
      </c>
      <c r="D3" s="17"/>
      <c r="E3" s="58"/>
      <c r="F3" s="17"/>
      <c r="G3" s="58"/>
      <c r="H3" s="58"/>
    </row>
    <row r="4" spans="1:8" ht="19.899999999999999" customHeight="1">
      <c r="A4" s="16"/>
      <c r="B4" s="16"/>
      <c r="C4" s="57" t="s">
        <v>112</v>
      </c>
      <c r="D4" s="17"/>
      <c r="E4" s="58"/>
      <c r="F4" s="17"/>
      <c r="G4" s="58"/>
      <c r="H4" s="58"/>
    </row>
    <row r="5" spans="1:8" ht="19.899999999999999" customHeight="1" thickBot="1">
      <c r="A5" s="18"/>
      <c r="B5" s="18"/>
      <c r="C5" s="59" t="s">
        <v>113</v>
      </c>
      <c r="D5" s="19"/>
      <c r="E5" s="60"/>
      <c r="F5" s="19"/>
      <c r="G5" s="60"/>
      <c r="H5" s="60"/>
    </row>
    <row r="6" spans="1:8" ht="19.899999999999999" customHeight="1">
      <c r="A6" s="14"/>
      <c r="B6" s="14"/>
      <c r="C6" s="55" t="s">
        <v>110</v>
      </c>
      <c r="D6" s="15"/>
      <c r="E6" s="56"/>
      <c r="F6" s="15"/>
      <c r="G6" s="56">
        <f t="shared" ref="G6" si="0">D6*F6</f>
        <v>0</v>
      </c>
      <c r="H6" s="56">
        <f t="shared" ref="H6" si="1">E6*F6</f>
        <v>0</v>
      </c>
    </row>
    <row r="7" spans="1:8" ht="19.899999999999999" customHeight="1">
      <c r="A7" s="16"/>
      <c r="B7" s="16"/>
      <c r="C7" s="57" t="s">
        <v>111</v>
      </c>
      <c r="D7" s="17"/>
      <c r="E7" s="58"/>
      <c r="F7" s="17"/>
      <c r="G7" s="58"/>
      <c r="H7" s="58"/>
    </row>
    <row r="8" spans="1:8" ht="19.899999999999999" customHeight="1">
      <c r="A8" s="16"/>
      <c r="B8" s="16"/>
      <c r="C8" s="57" t="s">
        <v>112</v>
      </c>
      <c r="D8" s="17"/>
      <c r="E8" s="58"/>
      <c r="F8" s="17"/>
      <c r="G8" s="58"/>
      <c r="H8" s="58"/>
    </row>
    <row r="9" spans="1:8" ht="19.899999999999999" customHeight="1" thickBot="1">
      <c r="A9" s="18"/>
      <c r="B9" s="18"/>
      <c r="C9" s="59" t="s">
        <v>113</v>
      </c>
      <c r="D9" s="19"/>
      <c r="E9" s="60"/>
      <c r="F9" s="19"/>
      <c r="G9" s="60"/>
      <c r="H9" s="60"/>
    </row>
    <row r="10" spans="1:8" ht="19.899999999999999" customHeight="1">
      <c r="A10" s="14"/>
      <c r="B10" s="14"/>
      <c r="C10" s="55" t="s">
        <v>110</v>
      </c>
      <c r="D10" s="15"/>
      <c r="E10" s="56"/>
      <c r="F10" s="15"/>
      <c r="G10" s="56">
        <f t="shared" ref="G10" si="2">D10*F10</f>
        <v>0</v>
      </c>
      <c r="H10" s="56">
        <f t="shared" ref="H10" si="3">E10*F10</f>
        <v>0</v>
      </c>
    </row>
    <row r="11" spans="1:8" ht="19.899999999999999" customHeight="1">
      <c r="A11" s="16"/>
      <c r="B11" s="16"/>
      <c r="C11" s="57" t="s">
        <v>111</v>
      </c>
      <c r="D11" s="17"/>
      <c r="E11" s="58"/>
      <c r="F11" s="17"/>
      <c r="G11" s="58"/>
      <c r="H11" s="58"/>
    </row>
    <row r="12" spans="1:8" ht="19.899999999999999" customHeight="1">
      <c r="A12" s="16"/>
      <c r="B12" s="16"/>
      <c r="C12" s="57" t="s">
        <v>112</v>
      </c>
      <c r="D12" s="17"/>
      <c r="E12" s="58"/>
      <c r="F12" s="17"/>
      <c r="G12" s="58"/>
      <c r="H12" s="58"/>
    </row>
    <row r="13" spans="1:8" ht="19.899999999999999" customHeight="1" thickBot="1">
      <c r="A13" s="18"/>
      <c r="B13" s="18"/>
      <c r="C13" s="59" t="s">
        <v>113</v>
      </c>
      <c r="D13" s="19"/>
      <c r="E13" s="60"/>
      <c r="F13" s="19"/>
      <c r="G13" s="60"/>
      <c r="H13" s="60"/>
    </row>
    <row r="14" spans="1:8" ht="19.899999999999999" customHeight="1">
      <c r="A14" s="14"/>
      <c r="B14" s="14"/>
      <c r="C14" s="55" t="s">
        <v>110</v>
      </c>
      <c r="D14" s="15"/>
      <c r="E14" s="56"/>
      <c r="F14" s="15"/>
      <c r="G14" s="56">
        <f t="shared" ref="G14" si="4">D14*F14</f>
        <v>0</v>
      </c>
      <c r="H14" s="56">
        <f t="shared" ref="H14" si="5">E14*F14</f>
        <v>0</v>
      </c>
    </row>
    <row r="15" spans="1:8" ht="19.899999999999999" customHeight="1">
      <c r="A15" s="16"/>
      <c r="B15" s="16"/>
      <c r="C15" s="57" t="s">
        <v>111</v>
      </c>
      <c r="D15" s="17"/>
      <c r="E15" s="58"/>
      <c r="F15" s="17"/>
      <c r="G15" s="58"/>
      <c r="H15" s="58"/>
    </row>
    <row r="16" spans="1:8" ht="19.899999999999999" customHeight="1">
      <c r="A16" s="16"/>
      <c r="B16" s="16"/>
      <c r="C16" s="57" t="s">
        <v>112</v>
      </c>
      <c r="D16" s="17"/>
      <c r="E16" s="58"/>
      <c r="F16" s="17"/>
      <c r="G16" s="58"/>
      <c r="H16" s="58"/>
    </row>
    <row r="17" spans="1:8" ht="19.899999999999999" customHeight="1" thickBot="1">
      <c r="A17" s="18"/>
      <c r="B17" s="18"/>
      <c r="C17" s="59" t="s">
        <v>113</v>
      </c>
      <c r="D17" s="19"/>
      <c r="E17" s="60"/>
      <c r="F17" s="19"/>
      <c r="G17" s="60"/>
      <c r="H17" s="60"/>
    </row>
    <row r="18" spans="1:8">
      <c r="C18" s="8"/>
    </row>
  </sheetData>
  <mergeCells count="28">
    <mergeCell ref="H10:H13"/>
    <mergeCell ref="A14:A17"/>
    <mergeCell ref="B14:B17"/>
    <mergeCell ref="D14:D17"/>
    <mergeCell ref="E14:E17"/>
    <mergeCell ref="F14:F17"/>
    <mergeCell ref="G14:G17"/>
    <mergeCell ref="H14:H17"/>
    <mergeCell ref="B10:B13"/>
    <mergeCell ref="D10:D13"/>
    <mergeCell ref="E10:E13"/>
    <mergeCell ref="F10:F13"/>
    <mergeCell ref="A10:A13"/>
    <mergeCell ref="G10:G13"/>
    <mergeCell ref="H2:H5"/>
    <mergeCell ref="A6:A9"/>
    <mergeCell ref="B6:B9"/>
    <mergeCell ref="D6:D9"/>
    <mergeCell ref="E6:E9"/>
    <mergeCell ref="F6:F9"/>
    <mergeCell ref="G6:G9"/>
    <mergeCell ref="H6:H9"/>
    <mergeCell ref="A2:A5"/>
    <mergeCell ref="B2:B5"/>
    <mergeCell ref="D2:D5"/>
    <mergeCell ref="E2:E5"/>
    <mergeCell ref="F2:F5"/>
    <mergeCell ref="G2:G5"/>
  </mergeCells>
  <pageMargins left="0.39370078740157483" right="0.39370078740157483" top="0.59055118110236215" bottom="0.59055118110236215" header="0.31496062992125984" footer="0.31496062992125984"/>
  <pageSetup paperSize="9" orientation="landscape" r:id="rId1"/>
  <headerFooter>
    <oddHeader>&amp;LPříloha smlouvy č. 1 -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1.část</vt:lpstr>
      <vt:lpstr>2.část</vt:lpstr>
      <vt:lpstr>3.část</vt:lpstr>
      <vt:lpstr>4. část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Kodýtková Zdeňka</dc:creator>
  <cp:lastModifiedBy>Petr Stehlík</cp:lastModifiedBy>
  <cp:lastPrinted>2014-04-23T09:01:53Z</cp:lastPrinted>
  <dcterms:created xsi:type="dcterms:W3CDTF">2014-01-24T06:29:34Z</dcterms:created>
  <dcterms:modified xsi:type="dcterms:W3CDTF">2014-04-23T09:03:35Z</dcterms:modified>
</cp:coreProperties>
</file>