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330" yWindow="45" windowWidth="7845" windowHeight="9615"/>
  </bookViews>
  <sheets>
    <sheet name="úklid po malování KN" sheetId="2" r:id="rId1"/>
  </sheets>
  <calcPr calcId="125725"/>
</workbook>
</file>

<file path=xl/calcChain.xml><?xml version="1.0" encoding="utf-8"?>
<calcChain xmlns="http://schemas.openxmlformats.org/spreadsheetml/2006/main">
  <c r="B4" i="2"/>
  <c r="C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E35"/>
  <c r="F35" l="1"/>
</calcChain>
</file>

<file path=xl/sharedStrings.xml><?xml version="1.0" encoding="utf-8"?>
<sst xmlns="http://schemas.openxmlformats.org/spreadsheetml/2006/main" count="37" uniqueCount="37">
  <si>
    <t>Oddělení</t>
  </si>
  <si>
    <t>m2</t>
  </si>
  <si>
    <t>místností</t>
  </si>
  <si>
    <t>Administrativa</t>
  </si>
  <si>
    <t>ARO</t>
  </si>
  <si>
    <t>Centrální sterilizace</t>
  </si>
  <si>
    <t>Dětské</t>
  </si>
  <si>
    <t>Dialýza</t>
  </si>
  <si>
    <t>Gynekologie</t>
  </si>
  <si>
    <t>Chirurgie</t>
  </si>
  <si>
    <t>Interna</t>
  </si>
  <si>
    <t>JIP</t>
  </si>
  <si>
    <t>LDN</t>
  </si>
  <si>
    <t>Neurologie</t>
  </si>
  <si>
    <t>Nukleární medicína</t>
  </si>
  <si>
    <t>Oční</t>
  </si>
  <si>
    <t>Operační</t>
  </si>
  <si>
    <t>Laboratoře</t>
  </si>
  <si>
    <t>Kostní a Hematologie</t>
  </si>
  <si>
    <t>ORL</t>
  </si>
  <si>
    <t>Ortopedie</t>
  </si>
  <si>
    <t>Patologie</t>
  </si>
  <si>
    <t>Porodnice</t>
  </si>
  <si>
    <t>Psychiatrie</t>
  </si>
  <si>
    <t>RDG</t>
  </si>
  <si>
    <t>Rehabilitace</t>
  </si>
  <si>
    <t>Společné p.</t>
  </si>
  <si>
    <t>Technické</t>
  </si>
  <si>
    <t>Plicní</t>
  </si>
  <si>
    <t>Transfúzní st.</t>
  </si>
  <si>
    <t>Vrátnice</t>
  </si>
  <si>
    <t>Neobsazeno</t>
  </si>
  <si>
    <t xml:space="preserve">Cena za nemocnici </t>
  </si>
  <si>
    <t>Příloha č. 9 Cenová nabídka mimořádný úklid po malování KN</t>
  </si>
  <si>
    <t>Počet úklidů
 za 2 roky</t>
  </si>
  <si>
    <t>Cena za odd. 
bez DPH za 2 roky</t>
  </si>
  <si>
    <t>Cena za odd. 
s DPH za 2 roky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</si>
</sst>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7" xfId="0" applyFont="1" applyBorder="1" applyProtection="1"/>
    <xf numFmtId="4" fontId="2" fillId="0" borderId="8" xfId="0" applyNumberFormat="1" applyFont="1" applyBorder="1" applyAlignment="1" applyProtection="1"/>
    <xf numFmtId="4" fontId="2" fillId="0" borderId="10" xfId="0" applyNumberFormat="1" applyFont="1" applyFill="1" applyBorder="1" applyAlignment="1" applyProtection="1">
      <alignment horizontal="left"/>
    </xf>
    <xf numFmtId="4" fontId="2" fillId="0" borderId="11" xfId="0" applyNumberFormat="1" applyFont="1" applyBorder="1" applyAlignment="1" applyProtection="1"/>
    <xf numFmtId="1" fontId="2" fillId="0" borderId="12" xfId="0" applyNumberFormat="1" applyFont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/>
    </xf>
    <xf numFmtId="49" fontId="2" fillId="0" borderId="10" xfId="0" applyNumberFormat="1" applyFont="1" applyFill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4" fontId="2" fillId="0" borderId="14" xfId="0" applyNumberFormat="1" applyFont="1" applyBorder="1" applyAlignment="1" applyProtection="1"/>
    <xf numFmtId="1" fontId="2" fillId="0" borderId="15" xfId="0" applyNumberFormat="1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1" fontId="2" fillId="0" borderId="9" xfId="0" applyNumberFormat="1" applyFont="1" applyBorder="1" applyAlignment="1" applyProtection="1">
      <alignment horizontal="center"/>
    </xf>
    <xf numFmtId="1" fontId="2" fillId="0" borderId="20" xfId="0" applyNumberFormat="1" applyFont="1" applyBorder="1" applyAlignment="1" applyProtection="1">
      <alignment horizontal="center"/>
    </xf>
    <xf numFmtId="1" fontId="2" fillId="0" borderId="21" xfId="0" applyNumberFormat="1" applyFont="1" applyBorder="1" applyAlignment="1" applyProtection="1">
      <alignment horizontal="center"/>
    </xf>
    <xf numFmtId="1" fontId="2" fillId="0" borderId="22" xfId="0" applyNumberFormat="1" applyFont="1" applyBorder="1" applyAlignment="1" applyProtection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left" vertical="center"/>
    </xf>
    <xf numFmtId="0" fontId="0" fillId="0" borderId="17" xfId="0" applyBorder="1" applyAlignment="1">
      <alignment horizontal="left"/>
    </xf>
    <xf numFmtId="4" fontId="3" fillId="2" borderId="26" xfId="0" applyNumberFormat="1" applyFont="1" applyFill="1" applyBorder="1" applyAlignment="1" applyProtection="1">
      <alignment horizontal="center" vertical="center"/>
    </xf>
    <xf numFmtId="4" fontId="3" fillId="2" borderId="23" xfId="0" applyNumberFormat="1" applyFont="1" applyFill="1" applyBorder="1" applyAlignment="1" applyProtection="1">
      <alignment horizontal="center" vertical="center"/>
    </xf>
    <xf numFmtId="1" fontId="3" fillId="2" borderId="26" xfId="0" applyNumberFormat="1" applyFont="1" applyFill="1" applyBorder="1" applyAlignment="1" applyProtection="1">
      <alignment horizontal="center" vertical="center"/>
    </xf>
    <xf numFmtId="1" fontId="3" fillId="2" borderId="23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1" fontId="3" fillId="2" borderId="25" xfId="0" applyNumberFormat="1" applyFont="1" applyFill="1" applyBorder="1" applyAlignment="1" applyProtection="1">
      <alignment horizontal="center" vertical="center" wrapText="1"/>
    </xf>
    <xf numFmtId="1" fontId="3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D32" sqref="D32"/>
    </sheetView>
  </sheetViews>
  <sheetFormatPr defaultRowHeight="15"/>
  <cols>
    <col min="1" max="1" width="32.28515625" customWidth="1"/>
    <col min="2" max="2" width="12.140625" customWidth="1"/>
    <col min="3" max="3" width="10.85546875" customWidth="1"/>
    <col min="4" max="4" width="10.5703125" bestFit="1" customWidth="1"/>
    <col min="5" max="5" width="14.85546875" bestFit="1" customWidth="1"/>
    <col min="6" max="6" width="12.7109375" bestFit="1" customWidth="1"/>
  </cols>
  <sheetData>
    <row r="1" spans="1:7">
      <c r="A1" s="24" t="s">
        <v>33</v>
      </c>
      <c r="B1" s="24"/>
      <c r="C1" s="24"/>
      <c r="D1" s="24"/>
    </row>
    <row r="2" spans="1:7" ht="15.75" thickBot="1"/>
    <row r="3" spans="1:7">
      <c r="A3" s="34" t="s">
        <v>0</v>
      </c>
      <c r="B3" s="14" t="s">
        <v>1</v>
      </c>
      <c r="C3" s="15" t="s">
        <v>2</v>
      </c>
      <c r="D3" s="37" t="s">
        <v>34</v>
      </c>
      <c r="E3" s="25" t="s">
        <v>35</v>
      </c>
      <c r="F3" s="25" t="s">
        <v>36</v>
      </c>
    </row>
    <row r="4" spans="1:7">
      <c r="A4" s="35"/>
      <c r="B4" s="30">
        <f>SUM(B6:B34)</f>
        <v>26748.152799999989</v>
      </c>
      <c r="C4" s="32">
        <f>SUM(C6:C34)</f>
        <v>1625</v>
      </c>
      <c r="D4" s="38"/>
      <c r="E4" s="26"/>
      <c r="F4" s="26"/>
    </row>
    <row r="5" spans="1:7" ht="15.75" thickBot="1">
      <c r="A5" s="36"/>
      <c r="B5" s="31"/>
      <c r="C5" s="33"/>
      <c r="D5" s="39"/>
      <c r="E5" s="27"/>
      <c r="F5" s="27"/>
    </row>
    <row r="6" spans="1:7">
      <c r="A6" s="1" t="s">
        <v>3</v>
      </c>
      <c r="B6" s="2">
        <v>832.54769999999974</v>
      </c>
      <c r="C6" s="22">
        <v>82</v>
      </c>
      <c r="D6" s="19">
        <v>0</v>
      </c>
      <c r="E6" s="16">
        <v>0</v>
      </c>
      <c r="F6" s="12">
        <f t="shared" ref="F6:F34" si="0">SUM(E6*1.21)</f>
        <v>0</v>
      </c>
      <c r="G6" s="23"/>
    </row>
    <row r="7" spans="1:7">
      <c r="A7" s="3" t="s">
        <v>4</v>
      </c>
      <c r="B7" s="4">
        <v>197.84999999999997</v>
      </c>
      <c r="C7" s="21">
        <v>15</v>
      </c>
      <c r="D7" s="5">
        <v>2</v>
      </c>
      <c r="E7" s="17">
        <v>0</v>
      </c>
      <c r="F7" s="12">
        <f t="shared" si="0"/>
        <v>0</v>
      </c>
    </row>
    <row r="8" spans="1:7">
      <c r="A8" s="6" t="s">
        <v>5</v>
      </c>
      <c r="B8" s="4">
        <v>382.84000000000003</v>
      </c>
      <c r="C8" s="21">
        <v>19</v>
      </c>
      <c r="D8" s="5">
        <v>2</v>
      </c>
      <c r="E8" s="17">
        <v>0</v>
      </c>
      <c r="F8" s="12">
        <f t="shared" si="0"/>
        <v>0</v>
      </c>
    </row>
    <row r="9" spans="1:7">
      <c r="A9" s="6" t="s">
        <v>6</v>
      </c>
      <c r="B9" s="4">
        <v>2167.6495</v>
      </c>
      <c r="C9" s="21">
        <v>147</v>
      </c>
      <c r="D9" s="5">
        <v>1</v>
      </c>
      <c r="E9" s="17">
        <v>0</v>
      </c>
      <c r="F9" s="12">
        <f t="shared" si="0"/>
        <v>0</v>
      </c>
    </row>
    <row r="10" spans="1:7">
      <c r="A10" s="7" t="s">
        <v>7</v>
      </c>
      <c r="B10" s="4">
        <v>502.5</v>
      </c>
      <c r="C10" s="21">
        <v>47</v>
      </c>
      <c r="D10" s="5">
        <v>2</v>
      </c>
      <c r="E10" s="17">
        <v>0</v>
      </c>
      <c r="F10" s="12">
        <f t="shared" si="0"/>
        <v>0</v>
      </c>
    </row>
    <row r="11" spans="1:7">
      <c r="A11" s="3" t="s">
        <v>8</v>
      </c>
      <c r="B11" s="4">
        <v>800.14000000000044</v>
      </c>
      <c r="C11" s="21">
        <v>43</v>
      </c>
      <c r="D11" s="5">
        <v>1</v>
      </c>
      <c r="E11" s="17">
        <v>0</v>
      </c>
      <c r="F11" s="12">
        <f t="shared" si="0"/>
        <v>0</v>
      </c>
    </row>
    <row r="12" spans="1:7">
      <c r="A12" s="6" t="s">
        <v>9</v>
      </c>
      <c r="B12" s="4">
        <v>1152.1136000000001</v>
      </c>
      <c r="C12" s="21">
        <v>77</v>
      </c>
      <c r="D12" s="5">
        <v>1</v>
      </c>
      <c r="E12" s="17">
        <v>0</v>
      </c>
      <c r="F12" s="12">
        <f t="shared" si="0"/>
        <v>0</v>
      </c>
    </row>
    <row r="13" spans="1:7">
      <c r="A13" s="6" t="s">
        <v>10</v>
      </c>
      <c r="B13" s="4">
        <v>1204.2299999999996</v>
      </c>
      <c r="C13" s="21">
        <v>76</v>
      </c>
      <c r="D13" s="5">
        <v>1</v>
      </c>
      <c r="E13" s="17">
        <v>0</v>
      </c>
      <c r="F13" s="12">
        <f t="shared" si="0"/>
        <v>0</v>
      </c>
    </row>
    <row r="14" spans="1:7">
      <c r="A14" s="3" t="s">
        <v>11</v>
      </c>
      <c r="B14" s="4">
        <v>487.57</v>
      </c>
      <c r="C14" s="21">
        <v>34</v>
      </c>
      <c r="D14" s="5">
        <v>2</v>
      </c>
      <c r="E14" s="17">
        <v>0</v>
      </c>
      <c r="F14" s="12">
        <f t="shared" si="0"/>
        <v>0</v>
      </c>
    </row>
    <row r="15" spans="1:7">
      <c r="A15" s="6" t="s">
        <v>12</v>
      </c>
      <c r="B15" s="4">
        <v>761.49999999999977</v>
      </c>
      <c r="C15" s="21">
        <v>55</v>
      </c>
      <c r="D15" s="5">
        <v>1</v>
      </c>
      <c r="E15" s="17">
        <v>0</v>
      </c>
      <c r="F15" s="12">
        <f t="shared" si="0"/>
        <v>0</v>
      </c>
    </row>
    <row r="16" spans="1:7">
      <c r="A16" s="3" t="s">
        <v>13</v>
      </c>
      <c r="B16" s="4">
        <v>730.52</v>
      </c>
      <c r="C16" s="21">
        <v>40</v>
      </c>
      <c r="D16" s="5">
        <v>1</v>
      </c>
      <c r="E16" s="17">
        <v>0</v>
      </c>
      <c r="F16" s="12">
        <f t="shared" si="0"/>
        <v>0</v>
      </c>
    </row>
    <row r="17" spans="1:6">
      <c r="A17" s="6" t="s">
        <v>14</v>
      </c>
      <c r="B17" s="4">
        <v>549.09999999999991</v>
      </c>
      <c r="C17" s="21">
        <v>54</v>
      </c>
      <c r="D17" s="5">
        <v>1</v>
      </c>
      <c r="E17" s="17">
        <v>0</v>
      </c>
      <c r="F17" s="12">
        <f t="shared" si="0"/>
        <v>0</v>
      </c>
    </row>
    <row r="18" spans="1:6">
      <c r="A18" s="3" t="s">
        <v>15</v>
      </c>
      <c r="B18" s="4">
        <v>404.46000000000015</v>
      </c>
      <c r="C18" s="21">
        <v>23</v>
      </c>
      <c r="D18" s="5">
        <v>1</v>
      </c>
      <c r="E18" s="17">
        <v>0</v>
      </c>
      <c r="F18" s="12">
        <f t="shared" si="0"/>
        <v>0</v>
      </c>
    </row>
    <row r="19" spans="1:6">
      <c r="A19" s="3" t="s">
        <v>16</v>
      </c>
      <c r="B19" s="4">
        <v>1146.6900000000005</v>
      </c>
      <c r="C19" s="21">
        <v>73</v>
      </c>
      <c r="D19" s="5">
        <v>2</v>
      </c>
      <c r="E19" s="17">
        <v>0</v>
      </c>
      <c r="F19" s="12">
        <f t="shared" si="0"/>
        <v>0</v>
      </c>
    </row>
    <row r="20" spans="1:6">
      <c r="A20" s="3" t="s">
        <v>17</v>
      </c>
      <c r="B20" s="4">
        <v>560.83719999999994</v>
      </c>
      <c r="C20" s="21">
        <v>53</v>
      </c>
      <c r="D20" s="5">
        <v>2</v>
      </c>
      <c r="E20" s="17">
        <v>0</v>
      </c>
      <c r="F20" s="12">
        <f t="shared" si="0"/>
        <v>0</v>
      </c>
    </row>
    <row r="21" spans="1:6">
      <c r="A21" s="3" t="s">
        <v>18</v>
      </c>
      <c r="B21" s="4">
        <v>136.39750000000001</v>
      </c>
      <c r="C21" s="21">
        <v>16</v>
      </c>
      <c r="D21" s="5">
        <v>1</v>
      </c>
      <c r="E21" s="17">
        <v>0</v>
      </c>
      <c r="F21" s="12">
        <f t="shared" si="0"/>
        <v>0</v>
      </c>
    </row>
    <row r="22" spans="1:6">
      <c r="A22" s="6" t="s">
        <v>19</v>
      </c>
      <c r="B22" s="4">
        <v>104.46000000000001</v>
      </c>
      <c r="C22" s="21">
        <v>6</v>
      </c>
      <c r="D22" s="5">
        <v>1</v>
      </c>
      <c r="E22" s="17">
        <v>0</v>
      </c>
      <c r="F22" s="12">
        <f t="shared" si="0"/>
        <v>0</v>
      </c>
    </row>
    <row r="23" spans="1:6">
      <c r="A23" s="3" t="s">
        <v>20</v>
      </c>
      <c r="B23" s="4">
        <v>818.6400000000001</v>
      </c>
      <c r="C23" s="21">
        <v>51</v>
      </c>
      <c r="D23" s="5">
        <v>1</v>
      </c>
      <c r="E23" s="17">
        <v>0</v>
      </c>
      <c r="F23" s="12">
        <f t="shared" si="0"/>
        <v>0</v>
      </c>
    </row>
    <row r="24" spans="1:6">
      <c r="A24" s="7" t="s">
        <v>21</v>
      </c>
      <c r="B24" s="4">
        <v>311.80000000000007</v>
      </c>
      <c r="C24" s="21">
        <v>30</v>
      </c>
      <c r="D24" s="5">
        <v>2</v>
      </c>
      <c r="E24" s="17">
        <v>0</v>
      </c>
      <c r="F24" s="12">
        <f t="shared" si="0"/>
        <v>0</v>
      </c>
    </row>
    <row r="25" spans="1:6">
      <c r="A25" s="3" t="s">
        <v>22</v>
      </c>
      <c r="B25" s="4">
        <v>935.35000000000048</v>
      </c>
      <c r="C25" s="21">
        <v>62</v>
      </c>
      <c r="D25" s="5">
        <v>1</v>
      </c>
      <c r="E25" s="17">
        <v>0</v>
      </c>
      <c r="F25" s="12">
        <f t="shared" si="0"/>
        <v>0</v>
      </c>
    </row>
    <row r="26" spans="1:6">
      <c r="A26" s="8" t="s">
        <v>23</v>
      </c>
      <c r="B26" s="4">
        <v>1223.0000000000002</v>
      </c>
      <c r="C26" s="21">
        <v>87</v>
      </c>
      <c r="D26" s="5">
        <v>1</v>
      </c>
      <c r="E26" s="17">
        <v>0</v>
      </c>
      <c r="F26" s="12">
        <f t="shared" si="0"/>
        <v>0</v>
      </c>
    </row>
    <row r="27" spans="1:6">
      <c r="A27" s="6" t="s">
        <v>24</v>
      </c>
      <c r="B27" s="4">
        <v>801.96999999999991</v>
      </c>
      <c r="C27" s="21">
        <v>47</v>
      </c>
      <c r="D27" s="5">
        <v>1</v>
      </c>
      <c r="E27" s="17">
        <v>0</v>
      </c>
      <c r="F27" s="12">
        <f t="shared" si="0"/>
        <v>0</v>
      </c>
    </row>
    <row r="28" spans="1:6">
      <c r="A28" s="3" t="s">
        <v>25</v>
      </c>
      <c r="B28" s="4">
        <v>818.65999999999985</v>
      </c>
      <c r="C28" s="21">
        <v>46</v>
      </c>
      <c r="D28" s="5">
        <v>1</v>
      </c>
      <c r="E28" s="17">
        <v>0</v>
      </c>
      <c r="F28" s="12">
        <f t="shared" si="0"/>
        <v>0</v>
      </c>
    </row>
    <row r="29" spans="1:6">
      <c r="A29" s="8" t="s">
        <v>26</v>
      </c>
      <c r="B29" s="4">
        <v>6486.8892999999916</v>
      </c>
      <c r="C29" s="21">
        <v>271</v>
      </c>
      <c r="D29" s="5">
        <v>1</v>
      </c>
      <c r="E29" s="17">
        <v>0</v>
      </c>
      <c r="F29" s="12">
        <f t="shared" si="0"/>
        <v>0</v>
      </c>
    </row>
    <row r="30" spans="1:6">
      <c r="A30" s="8" t="s">
        <v>27</v>
      </c>
      <c r="B30" s="4">
        <v>2484.4199999999992</v>
      </c>
      <c r="C30" s="21">
        <v>111</v>
      </c>
      <c r="D30" s="5">
        <v>0</v>
      </c>
      <c r="E30" s="17">
        <v>0</v>
      </c>
      <c r="F30" s="12">
        <f t="shared" si="0"/>
        <v>0</v>
      </c>
    </row>
    <row r="31" spans="1:6">
      <c r="A31" s="8" t="s">
        <v>28</v>
      </c>
      <c r="B31" s="4">
        <v>0</v>
      </c>
      <c r="C31" s="21">
        <v>0</v>
      </c>
      <c r="D31" s="5">
        <v>2</v>
      </c>
      <c r="E31" s="17">
        <v>0</v>
      </c>
      <c r="F31" s="12">
        <f t="shared" si="0"/>
        <v>0</v>
      </c>
    </row>
    <row r="32" spans="1:6">
      <c r="A32" s="8" t="s">
        <v>29</v>
      </c>
      <c r="B32" s="4">
        <v>713.92799999999988</v>
      </c>
      <c r="C32" s="21">
        <v>54</v>
      </c>
      <c r="D32" s="5">
        <v>2</v>
      </c>
      <c r="E32" s="17">
        <v>0</v>
      </c>
      <c r="F32" s="12">
        <f t="shared" si="0"/>
        <v>0</v>
      </c>
    </row>
    <row r="33" spans="1:6">
      <c r="A33" s="8" t="s">
        <v>30</v>
      </c>
      <c r="B33" s="4">
        <v>32.090000000000003</v>
      </c>
      <c r="C33" s="21">
        <v>6</v>
      </c>
      <c r="D33" s="5">
        <v>0</v>
      </c>
      <c r="E33" s="17">
        <v>0</v>
      </c>
      <c r="F33" s="12">
        <f t="shared" si="0"/>
        <v>0</v>
      </c>
    </row>
    <row r="34" spans="1:6" ht="15.75" thickBot="1">
      <c r="A34" s="9" t="s">
        <v>31</v>
      </c>
      <c r="B34" s="10">
        <v>0</v>
      </c>
      <c r="C34" s="20">
        <v>0</v>
      </c>
      <c r="D34" s="11">
        <v>0</v>
      </c>
      <c r="E34" s="18">
        <v>0</v>
      </c>
      <c r="F34" s="12">
        <f t="shared" si="0"/>
        <v>0</v>
      </c>
    </row>
    <row r="35" spans="1:6" ht="15.75" thickBot="1">
      <c r="A35" s="28" t="s">
        <v>32</v>
      </c>
      <c r="B35" s="28"/>
      <c r="C35" s="28"/>
      <c r="D35" s="29"/>
      <c r="E35" s="13">
        <f>SUM(E6:E34)</f>
        <v>0</v>
      </c>
      <c r="F35" s="13">
        <f>SUM(F6:F34)</f>
        <v>0</v>
      </c>
    </row>
  </sheetData>
  <mergeCells count="8">
    <mergeCell ref="A1:D1"/>
    <mergeCell ref="F3:F5"/>
    <mergeCell ref="A35:D35"/>
    <mergeCell ref="B4:B5"/>
    <mergeCell ref="C4:C5"/>
    <mergeCell ref="A3:A5"/>
    <mergeCell ref="D3:D5"/>
    <mergeCell ref="E3:E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úklid po malování KN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2014-03-10T09:56:35Z</dcterms:modified>
</cp:coreProperties>
</file>