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3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svozů'!$B$2:$F$11</definedName>
    <definedName name="_xlnm.Print_Area" localSheetId="3">'Nabídková cena'!$B$2:$J$13</definedName>
    <definedName name="_xlnm.Print_Area" localSheetId="0">'Sortiment prádla'!$B$2:$E$12</definedName>
  </definedNames>
  <calcPr calcId="125725"/>
</workbook>
</file>

<file path=xl/sharedStrings.xml><?xml version="1.0" encoding="utf-8"?>
<sst xmlns="http://schemas.openxmlformats.org/spreadsheetml/2006/main" count="98" uniqueCount="71">
  <si>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</si>
  <si>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</si>
  <si>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</si>
  <si>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</si>
  <si>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</si>
  <si>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</si>
  <si>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</si>
  <si>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</si>
  <si>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</si>
  <si>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</si>
  <si>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</si>
  <si>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</si>
  <si>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</si>
  <si>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</si>
  <si>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</si>
  <si>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</si>
  <si>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</si>
  <si>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</si>
  <si>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</si>
  <si>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</si>
  <si>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</si>
  <si>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</si>
  <si>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</si>
  <si>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</si>
  <si>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</si>
  <si>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</si>
  <si>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</si>
  <si>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</si>
  <si>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</si>
  <si>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</si>
  <si>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</si>
  <si>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</si>
  <si>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</si>
  <si>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</si>
  <si>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</si>
  <si>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</si>
  <si>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</si>
  <si>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</si>
  <si>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</si>
  <si>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</si>
  <si>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</si>
  <si>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</si>
  <si>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</si>
  <si>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</si>
  <si>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</si>
  <si>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</si>
  <si>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</si>
  <si>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</si>
  <si>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</si>
  <si>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</si>
  <si>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</si>
  <si>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</si>
  <si>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</si>
  <si>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</si>
  <si>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 xml:space="preserve">Stodská nemocnice, a.s. 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</si>
  <si>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</si>
  <si>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</si>
  <si>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</si>
  <si>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</si>
  <si>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</si>
  <si>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</si>
  <si>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</si>
  <si>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</si>
  <si>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>Stodská nemocnice - hlavní budova, postranní vchod, přízemí</t>
  </si>
  <si>
    <t>Odloučené prac. Chlumčany: U Keramičky 448, Chlumčany, hlavní budova, přízemí</t>
  </si>
  <si>
    <t>pondělí, středa, pátek</t>
  </si>
  <si>
    <t>10:30 - 11:30</t>
  </si>
  <si>
    <t>Pozn.: Uchazeč doplní cenu do sloupce "Cena služeb za 1 Kg prádla (bez DPH)", ostatní sloupce se automaticky dopočítají</t>
  </si>
  <si>
    <t>Jednotková nabídková cena služeb za 1 Kg čistého suchého prádla bez DPH a s DPH</t>
  </si>
  <si>
    <t>Sortiment / Množství prádla (množství čistého suchého prádla uvedeno v Kg)</t>
  </si>
  <si>
    <t>Část 3: Služby spojené s praním prádla pro Stodskou nemocnici, a.s.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</si>
</sst>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6" fontId="14" fillId="0" borderId="28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166" fontId="14" fillId="0" borderId="30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166" fontId="15" fillId="0" borderId="35" xfId="0" applyNumberFormat="1" applyFont="1" applyFill="1" applyBorder="1" applyAlignment="1">
      <alignment horizontal="center" vertical="center"/>
    </xf>
    <xf numFmtId="166" fontId="15" fillId="0" borderId="36" xfId="0" applyNumberFormat="1" applyFont="1" applyFill="1" applyBorder="1" applyAlignment="1">
      <alignment horizontal="center" vertical="center"/>
    </xf>
    <xf numFmtId="166" fontId="15" fillId="0" borderId="37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28" xfId="0" applyNumberFormat="1" applyFont="1" applyFill="1" applyBorder="1" applyAlignment="1">
      <alignment horizontal="center" vertical="center"/>
    </xf>
    <xf numFmtId="166" fontId="15" fillId="0" borderId="3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6" fillId="4" borderId="4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18" fillId="0" borderId="46" xfId="0" applyFont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textRotation="90" wrapText="1"/>
    </xf>
    <xf numFmtId="166" fontId="7" fillId="0" borderId="49" xfId="0" applyNumberFormat="1" applyFont="1" applyFill="1" applyBorder="1" applyAlignment="1">
      <alignment horizontal="center" vertical="center"/>
    </xf>
    <xf numFmtId="166" fontId="7" fillId="0" borderId="50" xfId="0" applyNumberFormat="1" applyFont="1" applyFill="1" applyBorder="1" applyAlignment="1">
      <alignment horizontal="center" vertical="center"/>
    </xf>
    <xf numFmtId="166" fontId="7" fillId="0" borderId="51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48.00390625" style="36" customWidth="1"/>
    <col min="4" max="5" width="9.5742187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ht="18" customHeight="1" thickBot="1">
      <c r="B2" s="98" t="s">
        <v>70</v>
      </c>
      <c r="C2" s="98"/>
      <c r="D2" s="98"/>
      <c r="E2" s="98"/>
    </row>
    <row r="3" spans="2:5" ht="18" customHeight="1" thickBot="1">
      <c r="B3" s="101" t="s">
        <v>45</v>
      </c>
      <c r="C3" s="102"/>
      <c r="D3" s="102"/>
      <c r="E3" s="103"/>
    </row>
    <row r="4" ht="6" customHeight="1" thickBot="1"/>
    <row r="5" spans="2:5" ht="49.5" customHeight="1" thickBot="1">
      <c r="B5" s="104"/>
      <c r="C5" s="104"/>
      <c r="D5" s="99" t="s">
        <v>54</v>
      </c>
      <c r="E5" s="100"/>
    </row>
    <row r="6" spans="2:5" ht="30.75" customHeight="1" thickBot="1">
      <c r="B6" s="91" t="s">
        <v>69</v>
      </c>
      <c r="C6" s="92"/>
      <c r="D6" s="86" t="s">
        <v>43</v>
      </c>
      <c r="E6" s="43" t="s">
        <v>44</v>
      </c>
    </row>
    <row r="7" spans="2:5" ht="19.5" customHeight="1" thickBot="1">
      <c r="B7" s="93" t="s">
        <v>46</v>
      </c>
      <c r="C7" s="94"/>
      <c r="D7" s="87">
        <v>100292</v>
      </c>
      <c r="E7" s="47">
        <f>D7*4</f>
        <v>401168</v>
      </c>
    </row>
    <row r="8" spans="2:5" ht="18" customHeight="1">
      <c r="B8" s="95" t="s">
        <v>51</v>
      </c>
      <c r="C8" s="44" t="s">
        <v>38</v>
      </c>
      <c r="D8" s="88">
        <v>70337</v>
      </c>
      <c r="E8" s="40">
        <f>D8*4</f>
        <v>281348</v>
      </c>
    </row>
    <row r="9" spans="2:5" ht="18" customHeight="1">
      <c r="B9" s="96"/>
      <c r="C9" s="45" t="s">
        <v>39</v>
      </c>
      <c r="D9" s="89">
        <v>6655</v>
      </c>
      <c r="E9" s="41">
        <f aca="true" t="shared" si="0" ref="E9">D9*4</f>
        <v>26620</v>
      </c>
    </row>
    <row r="10" spans="2:5" ht="18" customHeight="1">
      <c r="B10" s="96"/>
      <c r="C10" s="45" t="s">
        <v>40</v>
      </c>
      <c r="D10" s="89">
        <v>5649</v>
      </c>
      <c r="E10" s="41">
        <f aca="true" t="shared" si="1" ref="E10">D10*4</f>
        <v>22596</v>
      </c>
    </row>
    <row r="11" spans="2:5" ht="18" customHeight="1">
      <c r="B11" s="96"/>
      <c r="C11" s="45" t="s">
        <v>41</v>
      </c>
      <c r="D11" s="89">
        <v>14936</v>
      </c>
      <c r="E11" s="41">
        <f aca="true" t="shared" si="2" ref="E11">D11*4</f>
        <v>59744</v>
      </c>
    </row>
    <row r="12" spans="2:5" ht="18" customHeight="1" thickBot="1">
      <c r="B12" s="97"/>
      <c r="C12" s="46" t="s">
        <v>42</v>
      </c>
      <c r="D12" s="90">
        <v>2715</v>
      </c>
      <c r="E12" s="42">
        <f aca="true" t="shared" si="3" ref="E12">D12*4</f>
        <v>10860</v>
      </c>
    </row>
    <row r="14" ht="15">
      <c r="C14" s="39"/>
    </row>
    <row r="15" ht="15">
      <c r="C15" s="38"/>
    </row>
    <row r="16" ht="15">
      <c r="C16" s="38"/>
    </row>
    <row r="17" ht="15">
      <c r="C17" s="38"/>
    </row>
  </sheetData>
  <mergeCells count="7">
    <mergeCell ref="B6:C6"/>
    <mergeCell ref="B7:C7"/>
    <mergeCell ref="B8:B12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&amp;L&amp;"Arial,Obyčejné"&amp;10&amp;K01+046PŘÍLOHA č. 3 Zadávací dokumentace    &amp;"-,Obyčejné"&amp;11&amp;K01+000                                                           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05" t="s">
        <v>24</v>
      </c>
      <c r="B2" s="106"/>
      <c r="C2" s="106"/>
      <c r="D2" s="106"/>
      <c r="E2" s="106"/>
      <c r="F2" s="107"/>
      <c r="G2" s="107"/>
      <c r="H2" s="108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63" customWidth="1"/>
    <col min="2" max="2" width="32.57421875" style="63" customWidth="1"/>
    <col min="3" max="3" width="19.7109375" style="63" customWidth="1"/>
    <col min="4" max="4" width="14.28125" style="63" customWidth="1"/>
    <col min="5" max="5" width="19.7109375" style="63" customWidth="1"/>
    <col min="6" max="6" width="14.28125" style="63" customWidth="1"/>
    <col min="7" max="7" width="17.8515625" style="63" customWidth="1"/>
    <col min="8" max="8" width="25.421875" style="63" customWidth="1"/>
    <col min="9" max="9" width="18.00390625" style="63" customWidth="1"/>
    <col min="10" max="10" width="15.421875" style="63" bestFit="1" customWidth="1"/>
    <col min="11" max="16384" width="9.140625" style="63" customWidth="1"/>
  </cols>
  <sheetData>
    <row r="1" ht="5.25" customHeight="1">
      <c r="B1" s="64"/>
    </row>
    <row r="2" spans="2:15" ht="18" customHeight="1" thickBot="1">
      <c r="B2" s="116" t="s">
        <v>70</v>
      </c>
      <c r="C2" s="116"/>
      <c r="D2" s="116"/>
      <c r="E2" s="116"/>
      <c r="F2" s="116"/>
      <c r="G2" s="65"/>
      <c r="H2" s="65"/>
      <c r="I2" s="64"/>
      <c r="J2" s="64"/>
      <c r="K2" s="64"/>
      <c r="L2" s="64"/>
      <c r="M2" s="64"/>
      <c r="N2" s="64"/>
      <c r="O2" s="64"/>
    </row>
    <row r="3" spans="2:8" s="64" customFormat="1" ht="18" customHeight="1" thickBot="1">
      <c r="B3" s="117" t="s">
        <v>62</v>
      </c>
      <c r="C3" s="118"/>
      <c r="D3" s="118"/>
      <c r="E3" s="118"/>
      <c r="F3" s="119"/>
      <c r="G3" s="70"/>
      <c r="H3" s="70"/>
    </row>
    <row r="4" ht="5.25" customHeight="1" thickBot="1"/>
    <row r="5" spans="2:8" ht="12.75" customHeight="1">
      <c r="B5" s="64"/>
      <c r="C5" s="120" t="s">
        <v>57</v>
      </c>
      <c r="D5" s="121"/>
      <c r="E5" s="120" t="s">
        <v>58</v>
      </c>
      <c r="F5" s="121"/>
      <c r="G5" s="68"/>
      <c r="H5" s="68"/>
    </row>
    <row r="6" spans="2:8" ht="12.75" customHeight="1" thickBot="1">
      <c r="B6" s="64"/>
      <c r="C6" s="66" t="s">
        <v>59</v>
      </c>
      <c r="D6" s="67" t="s">
        <v>60</v>
      </c>
      <c r="E6" s="66" t="s">
        <v>59</v>
      </c>
      <c r="F6" s="62" t="s">
        <v>60</v>
      </c>
      <c r="G6" s="68"/>
      <c r="H6" s="68"/>
    </row>
    <row r="7" spans="2:8" ht="12.75" customHeight="1" thickBot="1">
      <c r="B7" s="72" t="s">
        <v>54</v>
      </c>
      <c r="C7" s="71" t="s">
        <v>65</v>
      </c>
      <c r="D7" s="84" t="s">
        <v>66</v>
      </c>
      <c r="E7" s="71" t="s">
        <v>65</v>
      </c>
      <c r="F7" s="85" t="s">
        <v>66</v>
      </c>
      <c r="G7" s="69"/>
      <c r="H7" s="69"/>
    </row>
    <row r="8" ht="5.25" customHeight="1" thickBot="1"/>
    <row r="9" spans="2:6" ht="12.75" customHeight="1" thickBot="1">
      <c r="B9" s="68"/>
      <c r="C9" s="91" t="s">
        <v>61</v>
      </c>
      <c r="D9" s="92"/>
      <c r="E9" s="92"/>
      <c r="F9" s="109"/>
    </row>
    <row r="10" spans="2:6" ht="12.75" customHeight="1">
      <c r="B10" s="110" t="s">
        <v>54</v>
      </c>
      <c r="C10" s="112" t="s">
        <v>63</v>
      </c>
      <c r="D10" s="112"/>
      <c r="E10" s="112"/>
      <c r="F10" s="113"/>
    </row>
    <row r="11" spans="2:6" ht="12.75" customHeight="1" thickBot="1">
      <c r="B11" s="111"/>
      <c r="C11" s="114" t="s">
        <v>64</v>
      </c>
      <c r="D11" s="114"/>
      <c r="E11" s="114"/>
      <c r="F11" s="115"/>
    </row>
  </sheetData>
  <mergeCells count="8">
    <mergeCell ref="C9:F9"/>
    <mergeCell ref="B10:B11"/>
    <mergeCell ref="C10:F10"/>
    <mergeCell ref="C11:F11"/>
    <mergeCell ref="B2:F2"/>
    <mergeCell ref="B3:F3"/>
    <mergeCell ref="C5:D5"/>
    <mergeCell ref="E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&amp;L&amp;"Arial,Obyčejné"&amp;10&amp;K01+043PŘÍLOHA č. 3 Zadávací dokumentace    &amp;"-,Obyčejné"&amp;11&amp;K01+000                                                                     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workbookViewId="0" topLeftCell="A1">
      <selection activeCell="B2" sqref="B2:J2"/>
    </sheetView>
  </sheetViews>
  <sheetFormatPr defaultColWidth="9.140625" defaultRowHeight="15"/>
  <cols>
    <col min="1" max="1" width="0.9921875" style="51" customWidth="1"/>
    <col min="2" max="2" width="11.140625" style="51" customWidth="1"/>
    <col min="3" max="3" width="39.00390625" style="51" customWidth="1"/>
    <col min="4" max="5" width="14.8515625" style="51" customWidth="1"/>
    <col min="6" max="6" width="12.421875" style="51" customWidth="1"/>
    <col min="7" max="8" width="17.7109375" style="51" customWidth="1"/>
    <col min="9" max="10" width="29.00390625" style="51" customWidth="1"/>
    <col min="11" max="11" width="13.7109375" style="51" customWidth="1"/>
    <col min="12" max="12" width="15.421875" style="51" bestFit="1" customWidth="1"/>
    <col min="13" max="16384" width="9.140625" style="51" customWidth="1"/>
  </cols>
  <sheetData>
    <row r="1" ht="5.25" customHeight="1">
      <c r="C1" s="52"/>
    </row>
    <row r="2" spans="2:10" ht="18" customHeight="1" thickBot="1">
      <c r="B2" s="98" t="s">
        <v>70</v>
      </c>
      <c r="C2" s="98"/>
      <c r="D2" s="98"/>
      <c r="E2" s="98"/>
      <c r="F2" s="98"/>
      <c r="G2" s="98"/>
      <c r="H2" s="98"/>
      <c r="I2" s="98"/>
      <c r="J2" s="98"/>
    </row>
    <row r="3" spans="2:10" ht="18" customHeight="1" thickBot="1">
      <c r="B3" s="101" t="s">
        <v>68</v>
      </c>
      <c r="C3" s="102"/>
      <c r="D3" s="102"/>
      <c r="E3" s="102"/>
      <c r="F3" s="102"/>
      <c r="G3" s="102"/>
      <c r="H3" s="102"/>
      <c r="I3" s="102"/>
      <c r="J3" s="103"/>
    </row>
    <row r="4" ht="6" customHeight="1"/>
    <row r="5" spans="2:10" ht="18" customHeight="1">
      <c r="B5" s="128" t="s">
        <v>67</v>
      </c>
      <c r="C5" s="128"/>
      <c r="D5" s="128"/>
      <c r="E5" s="128"/>
      <c r="F5" s="128"/>
      <c r="G5" s="128"/>
      <c r="H5" s="128"/>
      <c r="I5" s="128"/>
      <c r="J5" s="128"/>
    </row>
    <row r="6" ht="6" customHeight="1" thickBot="1"/>
    <row r="7" spans="2:10" ht="15" customHeight="1" thickBot="1">
      <c r="B7" s="129" t="s">
        <v>54</v>
      </c>
      <c r="C7" s="130"/>
      <c r="D7" s="130"/>
      <c r="E7" s="130"/>
      <c r="F7" s="130"/>
      <c r="G7" s="130"/>
      <c r="H7" s="130"/>
      <c r="I7" s="130"/>
      <c r="J7" s="131"/>
    </row>
    <row r="8" spans="2:10" ht="28.5" customHeight="1" thickBot="1">
      <c r="B8" s="132" t="s">
        <v>50</v>
      </c>
      <c r="C8" s="133"/>
      <c r="D8" s="49" t="s">
        <v>48</v>
      </c>
      <c r="E8" s="73" t="s">
        <v>49</v>
      </c>
      <c r="F8" s="80" t="s">
        <v>47</v>
      </c>
      <c r="G8" s="49" t="s">
        <v>55</v>
      </c>
      <c r="H8" s="48" t="s">
        <v>56</v>
      </c>
      <c r="I8" s="50" t="s">
        <v>52</v>
      </c>
      <c r="J8" s="50" t="s">
        <v>53</v>
      </c>
    </row>
    <row r="9" spans="2:10" ht="15" customHeight="1">
      <c r="B9" s="122" t="s">
        <v>51</v>
      </c>
      <c r="C9" s="53" t="s">
        <v>38</v>
      </c>
      <c r="D9" s="54">
        <v>0</v>
      </c>
      <c r="E9" s="74">
        <f>D9*1.21</f>
        <v>0</v>
      </c>
      <c r="F9" s="81">
        <v>281348</v>
      </c>
      <c r="G9" s="77">
        <f>D9*F9</f>
        <v>0</v>
      </c>
      <c r="H9" s="55">
        <f>E9*F9</f>
        <v>0</v>
      </c>
      <c r="I9" s="125">
        <f>SUM(G9:G13)</f>
        <v>0</v>
      </c>
      <c r="J9" s="125">
        <f>SUM(H9:H13)</f>
        <v>0</v>
      </c>
    </row>
    <row r="10" spans="2:10" ht="15" customHeight="1">
      <c r="B10" s="123"/>
      <c r="C10" s="56" t="s">
        <v>39</v>
      </c>
      <c r="D10" s="57">
        <v>0</v>
      </c>
      <c r="E10" s="75">
        <f aca="true" t="shared" si="0" ref="E10:E13">D10*1.21</f>
        <v>0</v>
      </c>
      <c r="F10" s="82">
        <v>26620</v>
      </c>
      <c r="G10" s="78">
        <f aca="true" t="shared" si="1" ref="G10:G13">D10*F10</f>
        <v>0</v>
      </c>
      <c r="H10" s="58">
        <f aca="true" t="shared" si="2" ref="H10:H13">E10*F10</f>
        <v>0</v>
      </c>
      <c r="I10" s="126"/>
      <c r="J10" s="126"/>
    </row>
    <row r="11" spans="2:10" ht="15" customHeight="1">
      <c r="B11" s="123"/>
      <c r="C11" s="56" t="s">
        <v>40</v>
      </c>
      <c r="D11" s="57">
        <v>0</v>
      </c>
      <c r="E11" s="75">
        <f t="shared" si="0"/>
        <v>0</v>
      </c>
      <c r="F11" s="82">
        <v>22596</v>
      </c>
      <c r="G11" s="78">
        <f t="shared" si="1"/>
        <v>0</v>
      </c>
      <c r="H11" s="58">
        <f t="shared" si="2"/>
        <v>0</v>
      </c>
      <c r="I11" s="126"/>
      <c r="J11" s="126"/>
    </row>
    <row r="12" spans="2:10" ht="15" customHeight="1">
      <c r="B12" s="123"/>
      <c r="C12" s="56" t="s">
        <v>41</v>
      </c>
      <c r="D12" s="57">
        <v>0</v>
      </c>
      <c r="E12" s="75">
        <f t="shared" si="0"/>
        <v>0</v>
      </c>
      <c r="F12" s="82">
        <v>59744</v>
      </c>
      <c r="G12" s="78">
        <f t="shared" si="1"/>
        <v>0</v>
      </c>
      <c r="H12" s="58">
        <f t="shared" si="2"/>
        <v>0</v>
      </c>
      <c r="I12" s="126"/>
      <c r="J12" s="126"/>
    </row>
    <row r="13" spans="2:10" ht="15" customHeight="1" thickBot="1">
      <c r="B13" s="124"/>
      <c r="C13" s="59" t="s">
        <v>42</v>
      </c>
      <c r="D13" s="60">
        <v>0</v>
      </c>
      <c r="E13" s="76">
        <f t="shared" si="0"/>
        <v>0</v>
      </c>
      <c r="F13" s="83">
        <v>10860</v>
      </c>
      <c r="G13" s="79">
        <f t="shared" si="1"/>
        <v>0</v>
      </c>
      <c r="H13" s="61">
        <f t="shared" si="2"/>
        <v>0</v>
      </c>
      <c r="I13" s="127"/>
      <c r="J13" s="127"/>
    </row>
  </sheetData>
  <mergeCells count="8">
    <mergeCell ref="B9:B13"/>
    <mergeCell ref="I9:I13"/>
    <mergeCell ref="J9:J13"/>
    <mergeCell ref="B2:J2"/>
    <mergeCell ref="B3:J3"/>
    <mergeCell ref="B5:J5"/>
    <mergeCell ref="B7:J7"/>
    <mergeCell ref="B8:C8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7" r:id="rId1"/>
  <headerFooter>
    <oddHeader xml:space="preserve">&amp;L&amp;"Arial,Obyčejné"&amp;10&amp;K01+046PŘÍLOHA č. 3 Zadávací dokumentace      &amp;"-,Obyčejné"&amp;11&amp;K01+000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2013-06-04T05:29:26Z</cp:lastPrinted>
  <dcterms:created xsi:type="dcterms:W3CDTF">2012-08-03T09:55:04Z</dcterms:created>
  <dcterms:modified xsi:type="dcterms:W3CDTF">2013-10-02T15:23:16Z</dcterms:modified>
  <cp:category/>
  <cp:version/>
  <cp:contentType/>
  <cp:contentStatus/>
</cp:coreProperties>
</file>