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330" windowWidth="15480" windowHeight="9000" activeTab="3"/>
  </bookViews>
  <sheets>
    <sheet name="Sortiment prádla" sheetId="1" r:id="rId1"/>
    <sheet name="Náklady manipulace" sheetId="3" state="hidden" r:id="rId2"/>
    <sheet name="Harmonogram svozů" sheetId="4" r:id="rId3"/>
    <sheet name="Nabídková cena" sheetId="5" r:id="rId4"/>
  </sheets>
  <definedNames>
    <definedName name="_xlnm.Print_Area" localSheetId="2">'Harmonogram svozů'!$B$2:$F$10</definedName>
    <definedName name="_xlnm.Print_Area" localSheetId="3">'Nabídková cena'!$B$2:$J$13</definedName>
    <definedName name="_xlnm.Print_Area" localSheetId="0">'Sortiment prádla'!$B$2:$E$12</definedName>
  </definedNames>
  <calcPr calcId="125725"/>
</workbook>
</file>

<file path=xl/sharedStrings.xml><?xml version="1.0" encoding="utf-8"?>
<sst xmlns="http://schemas.openxmlformats.org/spreadsheetml/2006/main" count="97" uniqueCount="71">
  <si>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</si>
  <si>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</si>
  <si>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</si>
  <si>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</si>
  <si>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</si>
  <si>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</si>
  <si>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</si>
  <si>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</si>
  <si>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</si>
  <si>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</si>
  <si>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</si>
  <si>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</si>
  <si>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</si>
  <si>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</si>
  <si>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</si>
  <si>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</si>
  <si>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</si>
  <si>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</si>
  <si>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</si>
  <si>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</si>
  <si>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</si>
  <si>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</si>
  <si>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</si>
  <si>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</si>
  <si>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</si>
  <si>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</si>
  <si>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</si>
  <si>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</si>
  <si>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</si>
  <si>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</si>
  <si>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</si>
  <si>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</si>
  <si>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</si>
  <si>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</si>
  <si>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</si>
  <si>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</si>
  <si>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</si>
  <si>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</si>
  <si>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 xml:space="preserve"> - rovné prádlo (ložní, ručníky, utěrky atd.)</t>
  </si>
  <si>
    <t xml:space="preserve"> - pacientské prádlo (pyžama, župany atd.) </t>
  </si>
  <si>
    <t xml:space="preserve"> - personální (pláště, oděvy sester a lékařů atd.)</t>
  </si>
  <si>
    <t xml:space="preserve"> - operační prádlo (op. pláště, op. kalhoty, roušky atd.)</t>
  </si>
  <si>
    <t xml:space="preserve"> - ostatní prádlo (záclony, závěsy atd.)</t>
  </si>
  <si>
    <t>za 1 rok</t>
  </si>
  <si>
    <t>za 4 roky</t>
  </si>
  <si>
    <t xml:space="preserve">Sortiment a množství a prádla v Kg </t>
  </si>
  <si>
    <t>Celkové množství prádla určeného k praní za 1 rok/4 roky v Kg</t>
  </si>
  <si>
    <t>Množství prádla v Kg za 4 roky</t>
  </si>
  <si>
    <t>Cena služeb za 1 Kg prádla (bez DPH)</t>
  </si>
  <si>
    <t>Cena služeb za 1 Kg prádla (s DPH)</t>
  </si>
  <si>
    <t>Sortiment</t>
  </si>
  <si>
    <t>Celkové množství prádla rozdělené podle sortimentu prádla:</t>
  </si>
  <si>
    <t>Celková nabídková cena za uvedený počet Kg za 4 roky (bez DPH)</t>
  </si>
  <si>
    <t>Celková nabídková cena za uvedený počet Kg za 4 roky (s DPH)</t>
  </si>
  <si>
    <t>Rokycanská nemocnice, a.s.</t>
  </si>
  <si>
    <t>Cena za uvedený počet Kg za 4 roky (bez DPH)</t>
  </si>
  <si>
    <t>Cena za uvedený počet Kg za 4 roky (s DPH)</t>
  </si>
  <si>
    <t>SVOZ ŠPINAVÉHO PRÁDLA</t>
  </si>
  <si>
    <t>DOVOZ ČISTÉHO PRÁDLA</t>
  </si>
  <si>
    <t>DEN</t>
  </si>
  <si>
    <t>HODINA</t>
  </si>
  <si>
    <t>MÍSTO KDE SE BUDE PRÁDLO PŘEDÁVAT</t>
  </si>
  <si>
    <t>7.00 - 10.00</t>
  </si>
  <si>
    <t xml:space="preserve">Harmonogram svozů prádla </t>
  </si>
  <si>
    <t xml:space="preserve">Rokycanská nemocnice, a.s. </t>
  </si>
  <si>
    <t>prádelna - suterén hlavní budovy</t>
  </si>
  <si>
    <t>pondělí, úterý, středa, čtvrtek, pátek</t>
  </si>
  <si>
    <t>Pozn.: Uchazeč doplní cenu do sloupce "Cena služeb za 1 Kg prádla (bez DPH)", ostatní sloupce se automaticky dopočítají</t>
  </si>
  <si>
    <t>Jednotková nabídková cena služeb za 1 Kg čistého suchého prádla bez DPH a s DPH</t>
  </si>
  <si>
    <t>Sortiment / Množství prádla (množství čistého suchého prádla uvedeno v Kg)</t>
  </si>
  <si>
    <t xml:space="preserve">Část 2: Služby spojené s praním prádla pro Rokycanskou nemocnici, a.s.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</si>
</sst>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166" fontId="14" fillId="0" borderId="27" xfId="0" applyNumberFormat="1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166" fontId="14" fillId="0" borderId="29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/>
    </xf>
    <xf numFmtId="166" fontId="14" fillId="0" borderId="31" xfId="0" applyNumberFormat="1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12" fillId="4" borderId="35" xfId="0" applyFont="1" applyFill="1" applyBorder="1" applyAlignment="1">
      <alignment horizontal="center" vertical="center" wrapText="1"/>
    </xf>
    <xf numFmtId="166" fontId="15" fillId="0" borderId="36" xfId="0" applyNumberFormat="1" applyFont="1" applyFill="1" applyBorder="1" applyAlignment="1">
      <alignment horizontal="center" vertical="center"/>
    </xf>
    <xf numFmtId="166" fontId="15" fillId="0" borderId="37" xfId="0" applyNumberFormat="1" applyFont="1" applyFill="1" applyBorder="1" applyAlignment="1">
      <alignment horizontal="center" vertical="center"/>
    </xf>
    <xf numFmtId="166" fontId="15" fillId="0" borderId="38" xfId="0" applyNumberFormat="1" applyFont="1" applyFill="1" applyBorder="1" applyAlignment="1">
      <alignment horizontal="center" vertical="center"/>
    </xf>
    <xf numFmtId="166" fontId="15" fillId="0" borderId="27" xfId="0" applyNumberFormat="1" applyFont="1" applyFill="1" applyBorder="1" applyAlignment="1">
      <alignment horizontal="center" vertical="center"/>
    </xf>
    <xf numFmtId="166" fontId="15" fillId="0" borderId="29" xfId="0" applyNumberFormat="1" applyFont="1" applyFill="1" applyBorder="1" applyAlignment="1">
      <alignment horizontal="center" vertical="center"/>
    </xf>
    <xf numFmtId="166" fontId="15" fillId="0" borderId="31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6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17" fillId="0" borderId="46" xfId="0" applyFont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166" fontId="7" fillId="0" borderId="53" xfId="0" applyNumberFormat="1" applyFont="1" applyFill="1" applyBorder="1" applyAlignment="1">
      <alignment horizontal="center" vertical="center"/>
    </xf>
    <xf numFmtId="166" fontId="7" fillId="0" borderId="54" xfId="0" applyNumberFormat="1" applyFont="1" applyFill="1" applyBorder="1" applyAlignment="1">
      <alignment horizontal="center" vertical="center"/>
    </xf>
    <xf numFmtId="166" fontId="7" fillId="0" borderId="55" xfId="0" applyNumberFormat="1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workbookViewId="0" topLeftCell="A1">
      <selection activeCell="I17" sqref="I17"/>
    </sheetView>
  </sheetViews>
  <sheetFormatPr defaultColWidth="9.140625" defaultRowHeight="15"/>
  <cols>
    <col min="1" max="1" width="0.9921875" style="36" customWidth="1"/>
    <col min="2" max="2" width="8.00390625" style="36" customWidth="1"/>
    <col min="3" max="3" width="48.00390625" style="36" customWidth="1"/>
    <col min="4" max="5" width="9.57421875" style="36" customWidth="1"/>
    <col min="6" max="6" width="13.7109375" style="36" customWidth="1"/>
    <col min="7" max="7" width="15.421875" style="36" bestFit="1" customWidth="1"/>
    <col min="8" max="16384" width="9.140625" style="36" customWidth="1"/>
  </cols>
  <sheetData>
    <row r="1" ht="5.25" customHeight="1">
      <c r="C1" s="37"/>
    </row>
    <row r="2" spans="2:5" ht="18" customHeight="1" thickBot="1">
      <c r="B2" s="99" t="s">
        <v>70</v>
      </c>
      <c r="C2" s="99"/>
      <c r="D2" s="99"/>
      <c r="E2" s="99"/>
    </row>
    <row r="3" spans="2:5" ht="18" customHeight="1" thickBot="1">
      <c r="B3" s="102" t="s">
        <v>45</v>
      </c>
      <c r="C3" s="103"/>
      <c r="D3" s="103"/>
      <c r="E3" s="104"/>
    </row>
    <row r="4" ht="6" customHeight="1" thickBot="1"/>
    <row r="5" spans="2:5" ht="49.5" customHeight="1" thickBot="1">
      <c r="B5" s="105"/>
      <c r="C5" s="106"/>
      <c r="D5" s="100" t="s">
        <v>64</v>
      </c>
      <c r="E5" s="101"/>
    </row>
    <row r="6" spans="2:5" ht="30.75" customHeight="1" thickBot="1">
      <c r="B6" s="92" t="s">
        <v>69</v>
      </c>
      <c r="C6" s="93"/>
      <c r="D6" s="47" t="s">
        <v>43</v>
      </c>
      <c r="E6" s="48" t="s">
        <v>44</v>
      </c>
    </row>
    <row r="7" spans="2:5" ht="19.5" customHeight="1" thickBot="1">
      <c r="B7" s="94" t="s">
        <v>46</v>
      </c>
      <c r="C7" s="95"/>
      <c r="D7" s="46">
        <v>100443</v>
      </c>
      <c r="E7" s="52">
        <f>D7*4</f>
        <v>401772</v>
      </c>
    </row>
    <row r="8" spans="2:5" ht="18" customHeight="1">
      <c r="B8" s="96" t="s">
        <v>51</v>
      </c>
      <c r="C8" s="49" t="s">
        <v>38</v>
      </c>
      <c r="D8" s="43">
        <v>65643</v>
      </c>
      <c r="E8" s="40">
        <f>D8*4</f>
        <v>262572</v>
      </c>
    </row>
    <row r="9" spans="2:5" ht="18" customHeight="1">
      <c r="B9" s="97"/>
      <c r="C9" s="50" t="s">
        <v>39</v>
      </c>
      <c r="D9" s="44">
        <v>4800</v>
      </c>
      <c r="E9" s="41">
        <f aca="true" t="shared" si="0" ref="E9">D9*4</f>
        <v>19200</v>
      </c>
    </row>
    <row r="10" spans="2:5" ht="18" customHeight="1">
      <c r="B10" s="97"/>
      <c r="C10" s="50" t="s">
        <v>40</v>
      </c>
      <c r="D10" s="44">
        <v>21000</v>
      </c>
      <c r="E10" s="41">
        <f aca="true" t="shared" si="1" ref="E10">D10*4</f>
        <v>84000</v>
      </c>
    </row>
    <row r="11" spans="2:5" ht="18" customHeight="1">
      <c r="B11" s="97"/>
      <c r="C11" s="50" t="s">
        <v>41</v>
      </c>
      <c r="D11" s="44">
        <v>6000</v>
      </c>
      <c r="E11" s="41">
        <f aca="true" t="shared" si="2" ref="E11">D11*4</f>
        <v>24000</v>
      </c>
    </row>
    <row r="12" spans="2:5" ht="18" customHeight="1" thickBot="1">
      <c r="B12" s="98"/>
      <c r="C12" s="51" t="s">
        <v>42</v>
      </c>
      <c r="D12" s="45">
        <v>3000</v>
      </c>
      <c r="E12" s="42">
        <f aca="true" t="shared" si="3" ref="E12">D12*4</f>
        <v>12000</v>
      </c>
    </row>
    <row r="14" ht="15">
      <c r="C14" s="39"/>
    </row>
    <row r="15" ht="15">
      <c r="C15" s="38"/>
    </row>
    <row r="16" ht="15">
      <c r="C16" s="38"/>
    </row>
    <row r="17" ht="15">
      <c r="C17" s="38"/>
    </row>
  </sheetData>
  <mergeCells count="7">
    <mergeCell ref="B6:C6"/>
    <mergeCell ref="B7:C7"/>
    <mergeCell ref="B8:B12"/>
    <mergeCell ref="B2:E2"/>
    <mergeCell ref="D5:E5"/>
    <mergeCell ref="B3:E3"/>
    <mergeCell ref="B5:C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&amp;L&amp;"Arial,Obyčejné"&amp;10&amp;K01+045PŘÍLOHA č. 2 Zadávací dokumentace    &amp;"-,Obyčejné"&amp;11&amp;K01+000                                                                   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07" t="s">
        <v>24</v>
      </c>
      <c r="B2" s="108"/>
      <c r="C2" s="108"/>
      <c r="D2" s="108"/>
      <c r="E2" s="108"/>
      <c r="F2" s="109"/>
      <c r="G2" s="109"/>
      <c r="H2" s="110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"/>
  <sheetViews>
    <sheetView workbookViewId="0" topLeftCell="A1">
      <selection activeCell="B2" sqref="B2:F2"/>
    </sheetView>
  </sheetViews>
  <sheetFormatPr defaultColWidth="9.140625" defaultRowHeight="15"/>
  <cols>
    <col min="1" max="1" width="0.9921875" style="68" customWidth="1"/>
    <col min="2" max="2" width="32.57421875" style="68" customWidth="1"/>
    <col min="3" max="3" width="19.7109375" style="68" customWidth="1"/>
    <col min="4" max="4" width="14.28125" style="68" customWidth="1"/>
    <col min="5" max="5" width="19.7109375" style="68" customWidth="1"/>
    <col min="6" max="6" width="14.28125" style="68" customWidth="1"/>
    <col min="7" max="7" width="17.8515625" style="68" customWidth="1"/>
    <col min="8" max="8" width="25.421875" style="68" customWidth="1"/>
    <col min="9" max="9" width="18.00390625" style="68" customWidth="1"/>
    <col min="10" max="10" width="15.421875" style="68" bestFit="1" customWidth="1"/>
    <col min="11" max="16384" width="9.140625" style="68" customWidth="1"/>
  </cols>
  <sheetData>
    <row r="1" ht="5.25" customHeight="1">
      <c r="B1" s="69"/>
    </row>
    <row r="2" spans="2:15" ht="18" customHeight="1" thickBot="1">
      <c r="B2" s="116" t="s">
        <v>70</v>
      </c>
      <c r="C2" s="116"/>
      <c r="D2" s="116"/>
      <c r="E2" s="116"/>
      <c r="F2" s="116"/>
      <c r="G2" s="70"/>
      <c r="H2" s="70"/>
      <c r="I2" s="69"/>
      <c r="J2" s="69"/>
      <c r="K2" s="69"/>
      <c r="L2" s="69"/>
      <c r="M2" s="69"/>
      <c r="N2" s="69"/>
      <c r="O2" s="69"/>
    </row>
    <row r="3" spans="2:8" s="69" customFormat="1" ht="18" customHeight="1" thickBot="1">
      <c r="B3" s="117" t="s">
        <v>63</v>
      </c>
      <c r="C3" s="118"/>
      <c r="D3" s="118"/>
      <c r="E3" s="118"/>
      <c r="F3" s="119"/>
      <c r="G3" s="75"/>
      <c r="H3" s="75"/>
    </row>
    <row r="4" ht="5.25" customHeight="1" thickBot="1"/>
    <row r="5" spans="2:8" ht="12.75" customHeight="1">
      <c r="B5" s="69"/>
      <c r="C5" s="120" t="s">
        <v>57</v>
      </c>
      <c r="D5" s="121"/>
      <c r="E5" s="120" t="s">
        <v>58</v>
      </c>
      <c r="F5" s="121"/>
      <c r="G5" s="73"/>
      <c r="H5" s="73"/>
    </row>
    <row r="6" spans="2:8" ht="12.75" customHeight="1" thickBot="1">
      <c r="B6" s="69"/>
      <c r="C6" s="71" t="s">
        <v>59</v>
      </c>
      <c r="D6" s="72" t="s">
        <v>60</v>
      </c>
      <c r="E6" s="71" t="s">
        <v>59</v>
      </c>
      <c r="F6" s="67" t="s">
        <v>60</v>
      </c>
      <c r="G6" s="73"/>
      <c r="H6" s="73"/>
    </row>
    <row r="7" spans="2:8" ht="25.5" customHeight="1" thickBot="1">
      <c r="B7" s="80" t="s">
        <v>64</v>
      </c>
      <c r="C7" s="77" t="s">
        <v>66</v>
      </c>
      <c r="D7" s="78" t="s">
        <v>62</v>
      </c>
      <c r="E7" s="77" t="s">
        <v>66</v>
      </c>
      <c r="F7" s="79" t="s">
        <v>62</v>
      </c>
      <c r="G7" s="74"/>
      <c r="H7" s="74"/>
    </row>
    <row r="8" ht="5.25" customHeight="1" thickBot="1"/>
    <row r="9" spans="2:6" ht="12.75" customHeight="1" thickBot="1">
      <c r="B9" s="73"/>
      <c r="C9" s="111" t="s">
        <v>61</v>
      </c>
      <c r="D9" s="112"/>
      <c r="E9" s="112"/>
      <c r="F9" s="113"/>
    </row>
    <row r="10" spans="2:6" ht="12.75" customHeight="1" thickBot="1">
      <c r="B10" s="76" t="s">
        <v>64</v>
      </c>
      <c r="C10" s="114" t="s">
        <v>65</v>
      </c>
      <c r="D10" s="114"/>
      <c r="E10" s="114"/>
      <c r="F10" s="115"/>
    </row>
  </sheetData>
  <mergeCells count="6">
    <mergeCell ref="C9:F9"/>
    <mergeCell ref="C10:F10"/>
    <mergeCell ref="B2:F2"/>
    <mergeCell ref="B3:F3"/>
    <mergeCell ref="C5:D5"/>
    <mergeCell ref="E5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>&amp;L&amp;"Arial,Obyčejné"&amp;10&amp;K01+042PŘÍLOHA č. 2 Zadávací dokumentace    &amp;"-,Obyčejné"&amp;11&amp;K01+000                                                                           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tabSelected="1" workbookViewId="0" topLeftCell="A1">
      <selection activeCell="B2" sqref="B2:J2"/>
    </sheetView>
  </sheetViews>
  <sheetFormatPr defaultColWidth="9.140625" defaultRowHeight="15"/>
  <cols>
    <col min="1" max="1" width="0.9921875" style="56" customWidth="1"/>
    <col min="2" max="2" width="11.140625" style="56" customWidth="1"/>
    <col min="3" max="3" width="39.00390625" style="56" customWidth="1"/>
    <col min="4" max="5" width="14.8515625" style="56" customWidth="1"/>
    <col min="6" max="6" width="12.421875" style="56" customWidth="1"/>
    <col min="7" max="8" width="17.7109375" style="56" customWidth="1"/>
    <col min="9" max="10" width="29.00390625" style="56" customWidth="1"/>
    <col min="11" max="11" width="13.7109375" style="56" customWidth="1"/>
    <col min="12" max="12" width="15.421875" style="56" bestFit="1" customWidth="1"/>
    <col min="13" max="16384" width="9.140625" style="56" customWidth="1"/>
  </cols>
  <sheetData>
    <row r="1" ht="5.25" customHeight="1">
      <c r="C1" s="57"/>
    </row>
    <row r="2" spans="2:10" ht="18" customHeight="1" thickBot="1">
      <c r="B2" s="99" t="s">
        <v>70</v>
      </c>
      <c r="C2" s="99"/>
      <c r="D2" s="99"/>
      <c r="E2" s="99"/>
      <c r="F2" s="99"/>
      <c r="G2" s="99"/>
      <c r="H2" s="99"/>
      <c r="I2" s="99"/>
      <c r="J2" s="99"/>
    </row>
    <row r="3" spans="2:10" ht="18" customHeight="1" thickBot="1">
      <c r="B3" s="102" t="s">
        <v>68</v>
      </c>
      <c r="C3" s="103"/>
      <c r="D3" s="103"/>
      <c r="E3" s="103"/>
      <c r="F3" s="103"/>
      <c r="G3" s="103"/>
      <c r="H3" s="103"/>
      <c r="I3" s="103"/>
      <c r="J3" s="104"/>
    </row>
    <row r="4" ht="6" customHeight="1"/>
    <row r="5" spans="2:10" ht="18" customHeight="1">
      <c r="B5" s="131" t="s">
        <v>67</v>
      </c>
      <c r="C5" s="131"/>
      <c r="D5" s="131"/>
      <c r="E5" s="131"/>
      <c r="F5" s="131"/>
      <c r="G5" s="131"/>
      <c r="H5" s="131"/>
      <c r="I5" s="131"/>
      <c r="J5" s="131"/>
    </row>
    <row r="6" ht="6" customHeight="1" thickBot="1"/>
    <row r="7" spans="2:10" ht="15" customHeight="1" thickBot="1">
      <c r="B7" s="128" t="s">
        <v>54</v>
      </c>
      <c r="C7" s="129"/>
      <c r="D7" s="129"/>
      <c r="E7" s="129"/>
      <c r="F7" s="129"/>
      <c r="G7" s="129"/>
      <c r="H7" s="129"/>
      <c r="I7" s="129"/>
      <c r="J7" s="130"/>
    </row>
    <row r="8" spans="2:10" ht="28.5" customHeight="1" thickBot="1">
      <c r="B8" s="132" t="s">
        <v>50</v>
      </c>
      <c r="C8" s="133"/>
      <c r="D8" s="54" t="s">
        <v>48</v>
      </c>
      <c r="E8" s="81" t="s">
        <v>49</v>
      </c>
      <c r="F8" s="88" t="s">
        <v>47</v>
      </c>
      <c r="G8" s="54" t="s">
        <v>55</v>
      </c>
      <c r="H8" s="53" t="s">
        <v>56</v>
      </c>
      <c r="I8" s="55" t="s">
        <v>52</v>
      </c>
      <c r="J8" s="55" t="s">
        <v>53</v>
      </c>
    </row>
    <row r="9" spans="2:10" ht="15" customHeight="1">
      <c r="B9" s="122" t="s">
        <v>51</v>
      </c>
      <c r="C9" s="58" t="s">
        <v>38</v>
      </c>
      <c r="D9" s="59">
        <v>0</v>
      </c>
      <c r="E9" s="82">
        <f>D9*1.21</f>
        <v>0</v>
      </c>
      <c r="F9" s="89">
        <v>262572</v>
      </c>
      <c r="G9" s="85">
        <f>D9*F9</f>
        <v>0</v>
      </c>
      <c r="H9" s="60">
        <f>E9*F9</f>
        <v>0</v>
      </c>
      <c r="I9" s="125">
        <f>SUM(G9:G13)</f>
        <v>0</v>
      </c>
      <c r="J9" s="125">
        <f>SUM(H9:H13)</f>
        <v>0</v>
      </c>
    </row>
    <row r="10" spans="2:10" ht="15" customHeight="1">
      <c r="B10" s="123"/>
      <c r="C10" s="61" t="s">
        <v>39</v>
      </c>
      <c r="D10" s="62">
        <v>0</v>
      </c>
      <c r="E10" s="83">
        <f aca="true" t="shared" si="0" ref="E10:E13">D10*1.21</f>
        <v>0</v>
      </c>
      <c r="F10" s="90">
        <v>19200</v>
      </c>
      <c r="G10" s="86">
        <f aca="true" t="shared" si="1" ref="G10:G13">D10*F10</f>
        <v>0</v>
      </c>
      <c r="H10" s="63">
        <f aca="true" t="shared" si="2" ref="H10:H13">E10*F10</f>
        <v>0</v>
      </c>
      <c r="I10" s="126"/>
      <c r="J10" s="126"/>
    </row>
    <row r="11" spans="2:10" ht="15" customHeight="1">
      <c r="B11" s="123"/>
      <c r="C11" s="61" t="s">
        <v>40</v>
      </c>
      <c r="D11" s="62">
        <v>0</v>
      </c>
      <c r="E11" s="83">
        <f t="shared" si="0"/>
        <v>0</v>
      </c>
      <c r="F11" s="90">
        <v>84000</v>
      </c>
      <c r="G11" s="86">
        <f t="shared" si="1"/>
        <v>0</v>
      </c>
      <c r="H11" s="63">
        <f t="shared" si="2"/>
        <v>0</v>
      </c>
      <c r="I11" s="126"/>
      <c r="J11" s="126"/>
    </row>
    <row r="12" spans="2:10" ht="15" customHeight="1">
      <c r="B12" s="123"/>
      <c r="C12" s="61" t="s">
        <v>41</v>
      </c>
      <c r="D12" s="62">
        <v>0</v>
      </c>
      <c r="E12" s="83">
        <f t="shared" si="0"/>
        <v>0</v>
      </c>
      <c r="F12" s="90">
        <v>24000</v>
      </c>
      <c r="G12" s="86">
        <f t="shared" si="1"/>
        <v>0</v>
      </c>
      <c r="H12" s="63">
        <f t="shared" si="2"/>
        <v>0</v>
      </c>
      <c r="I12" s="126"/>
      <c r="J12" s="126"/>
    </row>
    <row r="13" spans="2:10" ht="15" customHeight="1" thickBot="1">
      <c r="B13" s="124"/>
      <c r="C13" s="64" t="s">
        <v>42</v>
      </c>
      <c r="D13" s="65">
        <v>0</v>
      </c>
      <c r="E13" s="84">
        <f t="shared" si="0"/>
        <v>0</v>
      </c>
      <c r="F13" s="91">
        <v>12000</v>
      </c>
      <c r="G13" s="87">
        <f t="shared" si="1"/>
        <v>0</v>
      </c>
      <c r="H13" s="66">
        <f t="shared" si="2"/>
        <v>0</v>
      </c>
      <c r="I13" s="127"/>
      <c r="J13" s="127"/>
    </row>
  </sheetData>
  <mergeCells count="8">
    <mergeCell ref="B9:B13"/>
    <mergeCell ref="I9:I13"/>
    <mergeCell ref="J9:J13"/>
    <mergeCell ref="B7:J7"/>
    <mergeCell ref="B2:J2"/>
    <mergeCell ref="B3:J3"/>
    <mergeCell ref="B5:J5"/>
    <mergeCell ref="B8:C8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77" r:id="rId1"/>
  <headerFooter>
    <oddHeader xml:space="preserve">&amp;L&amp;"Arial,Obyčejné"&amp;10&amp;K01+046PŘÍLOHA č. 2 Zadávací dokumentace      &amp;"-,Obyčejné"&amp;11&amp;K01+000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2013-06-03T20:32:12Z</cp:lastPrinted>
  <dcterms:created xsi:type="dcterms:W3CDTF">2012-08-03T09:55:04Z</dcterms:created>
  <dcterms:modified xsi:type="dcterms:W3CDTF">2013-10-02T15:22:40Z</dcterms:modified>
  <cp:category/>
  <cp:version/>
  <cp:contentType/>
  <cp:contentStatus/>
</cp:coreProperties>
</file>