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_Společné\Soutěž\2025\2_600.001 - 2.000.000\Prodloužení podpory licencí Omnissa Workspace ONE a poskytování zákaznické podpory\02_ZD_příprava\DI\"/>
    </mc:Choice>
  </mc:AlternateContent>
  <xr:revisionPtr revIDLastSave="0" documentId="8_{3F525BF0-486F-415C-8C7E-D30D016A0A23}" xr6:coauthVersionLast="47" xr6:coauthVersionMax="47" xr10:uidLastSave="{00000000-0000-0000-0000-000000000000}"/>
  <bookViews>
    <workbookView xWindow="1170" yWindow="900" windowWidth="21840" windowHeight="16380" xr2:uid="{00000000-000D-0000-FFFF-FFFF00000000}"/>
  </bookViews>
  <sheets>
    <sheet name="EMM prodloužení, imp. a sup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D20" i="1"/>
  <c r="D19" i="1"/>
  <c r="E13" i="1"/>
  <c r="B12" i="1"/>
  <c r="E12" i="1" s="1"/>
  <c r="E14" i="1" l="1"/>
  <c r="D22" i="1"/>
  <c r="B8" i="1"/>
  <c r="D25" i="1" l="1"/>
</calcChain>
</file>

<file path=xl/sharedStrings.xml><?xml version="1.0" encoding="utf-8"?>
<sst xmlns="http://schemas.openxmlformats.org/spreadsheetml/2006/main" count="32" uniqueCount="25">
  <si>
    <t>Popis</t>
  </si>
  <si>
    <t>Per Device a User - prodloužení - maintenance</t>
  </si>
  <si>
    <t>Počet</t>
  </si>
  <si>
    <t>Celkem bez DPH</t>
  </si>
  <si>
    <t>Cena za jednotku bez DPH</t>
  </si>
  <si>
    <t>Celková nabídková cena bez DPH 21%</t>
  </si>
  <si>
    <t>Podpora 8/5 s garancí SLA</t>
  </si>
  <si>
    <t>V ........................ dne .........................</t>
  </si>
  <si>
    <t>................................. jméno, příjmení, pozice + podpis</t>
  </si>
  <si>
    <t>Prodloužení podpory stávajících licencí do 31.12.2028</t>
  </si>
  <si>
    <t>MDM Cloud System Implementation</t>
  </si>
  <si>
    <t xml:space="preserve">MDM Implementation - Mobile Platform Management Option - celkem za 3 platformy  (iOS, Android, MacOS) </t>
  </si>
  <si>
    <t>Celkem</t>
  </si>
  <si>
    <t>Jednotka</t>
  </si>
  <si>
    <r>
      <t xml:space="preserve">Podpora 8/5 s garancí SLA od </t>
    </r>
    <r>
      <rPr>
        <b/>
        <sz val="10"/>
        <color indexed="8"/>
        <rFont val="Arial"/>
        <family val="2"/>
        <charset val="238"/>
      </rPr>
      <t>1.1.2026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  <charset val="238"/>
      </rPr>
      <t>do 31. 12. 2028</t>
    </r>
    <r>
      <rPr>
        <sz val="10"/>
        <color indexed="8"/>
        <rFont val="Arial"/>
        <family val="2"/>
        <charset val="238"/>
      </rPr>
      <t xml:space="preserve"> pro všechna spravovaná zařízení pod Vmware Workspace ONE (viz ZD)</t>
    </r>
  </si>
  <si>
    <t>měsíců</t>
  </si>
  <si>
    <t>Rozvoj UEM řešení nad rámec měsíční podpory - 1 MD [8h]</t>
  </si>
  <si>
    <t>MD</t>
  </si>
  <si>
    <r>
      <t xml:space="preserve">Omnissa Workspace ONE Mobile Essentials - SaaS - </t>
    </r>
    <r>
      <rPr>
        <b/>
        <sz val="10"/>
        <color rgb="FF000000"/>
        <rFont val="Arial"/>
        <family val="2"/>
        <charset val="238"/>
      </rPr>
      <t>Per Device</t>
    </r>
    <r>
      <rPr>
        <sz val="10"/>
        <color indexed="8"/>
        <rFont val="Arial"/>
        <family val="2"/>
      </rPr>
      <t xml:space="preserve"> - Production Support - </t>
    </r>
    <r>
      <rPr>
        <b/>
        <sz val="10"/>
        <color rgb="FF000000"/>
        <rFont val="Arial"/>
        <family val="2"/>
        <charset val="238"/>
      </rPr>
      <t>36 Months - Prepaid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  <charset val="238"/>
      </rPr>
      <t>- do 31. 12. 2028</t>
    </r>
  </si>
  <si>
    <r>
      <t xml:space="preserve">Omnissa Workspace ONE Mobile Essentials - SaaS - </t>
    </r>
    <r>
      <rPr>
        <b/>
        <sz val="10"/>
        <color rgb="FF000000"/>
        <rFont val="Arial"/>
        <family val="2"/>
        <charset val="238"/>
      </rPr>
      <t>Per User</t>
    </r>
    <r>
      <rPr>
        <sz val="10"/>
        <color indexed="8"/>
        <rFont val="Arial"/>
        <family val="2"/>
      </rPr>
      <t xml:space="preserve"> - Production Support - </t>
    </r>
    <r>
      <rPr>
        <b/>
        <sz val="10"/>
        <color rgb="FF000000"/>
        <rFont val="Arial"/>
        <family val="2"/>
        <charset val="238"/>
      </rPr>
      <t>36 Months - Prepaid - do 31.12.2028</t>
    </r>
  </si>
  <si>
    <r>
      <t xml:space="preserve">Omnissa Workspace ONE Desktop Essentials - SaaS - </t>
    </r>
    <r>
      <rPr>
        <b/>
        <sz val="10"/>
        <color rgb="FF000000"/>
        <rFont val="Arial"/>
        <family val="2"/>
        <charset val="238"/>
      </rPr>
      <t xml:space="preserve">Per Device </t>
    </r>
    <r>
      <rPr>
        <sz val="10"/>
        <color indexed="8"/>
        <rFont val="Arial"/>
        <family val="2"/>
      </rPr>
      <t xml:space="preserve">- Production
Support - </t>
    </r>
    <r>
      <rPr>
        <b/>
        <sz val="10"/>
        <color rgb="FF000000"/>
        <rFont val="Arial"/>
        <family val="2"/>
        <charset val="238"/>
      </rPr>
      <t>36 Months - Prepaid - do 31.12.2028</t>
    </r>
  </si>
  <si>
    <t>Celkem Per User a Device - prodloužení do 31. 12. 2028</t>
  </si>
  <si>
    <t>Implementace cloudového řešení</t>
  </si>
  <si>
    <t>Cenová kalkulace na VZMR Omnissa Workspace ONE</t>
  </si>
  <si>
    <t>Upravená Příloha č. 2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</si>
</sst>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[$CZK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4" fontId="2" fillId="0" borderId="8" xfId="1" applyFont="1" applyBorder="1" applyAlignment="1">
      <alignment vertical="center"/>
    </xf>
    <xf numFmtId="44" fontId="8" fillId="2" borderId="0" xfId="0" applyNumberFormat="1" applyFont="1" applyFill="1"/>
    <xf numFmtId="0" fontId="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1" applyFont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164" fontId="2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44" fontId="4" fillId="0" borderId="2" xfId="1" applyFont="1" applyBorder="1" applyAlignment="1">
      <alignment vertical="center"/>
    </xf>
    <xf numFmtId="44" fontId="2" fillId="0" borderId="2" xfId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4" fontId="2" fillId="0" borderId="0" xfId="1" applyFont="1" applyBorder="1" applyAlignment="1">
      <alignment vertical="center"/>
    </xf>
    <xf numFmtId="0" fontId="2" fillId="3" borderId="0" xfId="0" applyFont="1" applyFill="1"/>
    <xf numFmtId="0" fontId="4" fillId="0" borderId="9" xfId="0" applyFont="1" applyBorder="1" applyAlignment="1">
      <alignment horizontal="center" vertical="center" wrapText="1"/>
    </xf>
    <xf numFmtId="44" fontId="4" fillId="0" borderId="10" xfId="1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44" fontId="2" fillId="0" borderId="12" xfId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44" fontId="4" fillId="2" borderId="14" xfId="1" applyFont="1" applyFill="1" applyBorder="1" applyAlignment="1">
      <alignment vertical="center"/>
    </xf>
    <xf numFmtId="44" fontId="4" fillId="2" borderId="15" xfId="1" applyFont="1" applyFill="1" applyBorder="1" applyAlignment="1">
      <alignment vertical="center"/>
    </xf>
    <xf numFmtId="44" fontId="4" fillId="2" borderId="16" xfId="1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J8" sqref="J8"/>
    </sheetView>
  </sheetViews>
  <sheetFormatPr defaultRowHeight="15" x14ac:dyDescent="0.25"/>
  <cols>
    <col min="1" max="1" width="69" customWidth="1"/>
    <col min="2" max="2" width="15.5703125" customWidth="1"/>
    <col min="3" max="3" width="15.85546875" customWidth="1"/>
    <col min="4" max="4" width="17.140625" customWidth="1"/>
    <col min="5" max="5" width="15.5703125" bestFit="1" customWidth="1"/>
    <col min="6" max="6" width="14.42578125" bestFit="1" customWidth="1"/>
    <col min="12" max="12" width="12.7109375" bestFit="1" customWidth="1"/>
  </cols>
  <sheetData>
    <row r="1" spans="1:5" x14ac:dyDescent="0.25">
      <c r="D1" t="s">
        <v>24</v>
      </c>
    </row>
    <row r="2" spans="1:5" ht="43.5" customHeight="1" x14ac:dyDescent="0.25">
      <c r="A2" s="35" t="s">
        <v>23</v>
      </c>
      <c r="B2" s="35"/>
      <c r="C2" s="35"/>
      <c r="D2" s="35"/>
      <c r="E2" s="35"/>
    </row>
    <row r="4" spans="1:5" ht="15.75" thickBot="1" x14ac:dyDescent="0.3">
      <c r="A4" s="24" t="s">
        <v>22</v>
      </c>
    </row>
    <row r="5" spans="1:5" ht="27.75" customHeight="1" thickBot="1" x14ac:dyDescent="0.3">
      <c r="A5" s="4" t="s">
        <v>0</v>
      </c>
      <c r="B5" s="34" t="s">
        <v>3</v>
      </c>
      <c r="C5" s="16"/>
    </row>
    <row r="6" spans="1:5" ht="21" customHeight="1" x14ac:dyDescent="0.25">
      <c r="A6" s="33" t="s">
        <v>10</v>
      </c>
      <c r="B6" s="30"/>
      <c r="C6" s="16"/>
    </row>
    <row r="7" spans="1:5" ht="26.25" thickBot="1" x14ac:dyDescent="0.3">
      <c r="A7" s="33" t="s">
        <v>11</v>
      </c>
      <c r="B7" s="31"/>
      <c r="C7" s="16"/>
    </row>
    <row r="8" spans="1:5" x14ac:dyDescent="0.25">
      <c r="A8" s="17" t="s">
        <v>12</v>
      </c>
      <c r="B8" s="28">
        <f>SUM(B6:B7)</f>
        <v>0</v>
      </c>
      <c r="C8" s="16"/>
    </row>
    <row r="9" spans="1:5" x14ac:dyDescent="0.25">
      <c r="A9" s="20"/>
      <c r="B9" s="21"/>
      <c r="C9" s="14"/>
      <c r="D9" s="14"/>
      <c r="E9" s="16"/>
    </row>
    <row r="10" spans="1:5" ht="15.75" thickBot="1" x14ac:dyDescent="0.3">
      <c r="A10" s="24" t="s">
        <v>6</v>
      </c>
    </row>
    <row r="11" spans="1:5" ht="24.75" thickBot="1" x14ac:dyDescent="0.3">
      <c r="A11" s="4" t="s">
        <v>0</v>
      </c>
      <c r="B11" s="5" t="s">
        <v>2</v>
      </c>
      <c r="C11" s="5" t="s">
        <v>13</v>
      </c>
      <c r="D11" s="27" t="s">
        <v>4</v>
      </c>
      <c r="E11" s="6" t="s">
        <v>3</v>
      </c>
    </row>
    <row r="12" spans="1:5" ht="25.5" x14ac:dyDescent="0.25">
      <c r="A12" s="17" t="s">
        <v>14</v>
      </c>
      <c r="B12" s="7">
        <f>36</f>
        <v>36</v>
      </c>
      <c r="C12" s="25" t="s">
        <v>15</v>
      </c>
      <c r="D12" s="30"/>
      <c r="E12" s="26">
        <f>B12*D12</f>
        <v>0</v>
      </c>
    </row>
    <row r="13" spans="1:5" ht="18" customHeight="1" thickBot="1" x14ac:dyDescent="0.3">
      <c r="A13" s="17" t="s">
        <v>16</v>
      </c>
      <c r="B13" s="7">
        <v>20</v>
      </c>
      <c r="C13" s="25" t="s">
        <v>17</v>
      </c>
      <c r="D13" s="31"/>
      <c r="E13" s="26">
        <f>B13*D13</f>
        <v>0</v>
      </c>
    </row>
    <row r="14" spans="1:5" x14ac:dyDescent="0.25">
      <c r="A14" s="17" t="s">
        <v>12</v>
      </c>
      <c r="B14" s="7"/>
      <c r="C14" s="18"/>
      <c r="D14" s="28"/>
      <c r="E14" s="19">
        <f>SUM(E12:E13)</f>
        <v>0</v>
      </c>
    </row>
    <row r="15" spans="1:5" x14ac:dyDescent="0.25">
      <c r="A15" s="22"/>
      <c r="B15" s="13"/>
      <c r="C15" s="14"/>
      <c r="D15" s="23"/>
      <c r="E15" s="23"/>
    </row>
    <row r="16" spans="1:5" ht="21.75" customHeight="1" x14ac:dyDescent="0.3">
      <c r="A16" s="2" t="s">
        <v>9</v>
      </c>
    </row>
    <row r="17" spans="1:5" ht="15.75" thickBot="1" x14ac:dyDescent="0.3">
      <c r="A17" s="24" t="s">
        <v>1</v>
      </c>
    </row>
    <row r="18" spans="1:5" ht="24.75" thickBot="1" x14ac:dyDescent="0.3">
      <c r="A18" s="4" t="s">
        <v>0</v>
      </c>
      <c r="B18" s="5" t="s">
        <v>2</v>
      </c>
      <c r="C18" s="27" t="s">
        <v>4</v>
      </c>
      <c r="D18" s="6" t="s">
        <v>3</v>
      </c>
    </row>
    <row r="19" spans="1:5" ht="25.5" x14ac:dyDescent="0.25">
      <c r="A19" s="17" t="s">
        <v>18</v>
      </c>
      <c r="B19" s="25">
        <v>220</v>
      </c>
      <c r="C19" s="30"/>
      <c r="D19" s="26">
        <f>B19*C19</f>
        <v>0</v>
      </c>
    </row>
    <row r="20" spans="1:5" ht="25.5" x14ac:dyDescent="0.25">
      <c r="A20" s="17" t="s">
        <v>19</v>
      </c>
      <c r="B20" s="25">
        <v>30</v>
      </c>
      <c r="C20" s="32"/>
      <c r="D20" s="26">
        <f>B20*C20</f>
        <v>0</v>
      </c>
    </row>
    <row r="21" spans="1:5" ht="34.5" customHeight="1" thickBot="1" x14ac:dyDescent="0.3">
      <c r="A21" s="17" t="s">
        <v>20</v>
      </c>
      <c r="B21" s="25">
        <v>25</v>
      </c>
      <c r="C21" s="31"/>
      <c r="D21" s="26">
        <f>B21*C21</f>
        <v>0</v>
      </c>
    </row>
    <row r="22" spans="1:5" ht="15.75" thickBot="1" x14ac:dyDescent="0.3">
      <c r="A22" s="8" t="s">
        <v>21</v>
      </c>
      <c r="B22" s="9"/>
      <c r="C22" s="29"/>
      <c r="D22" s="10">
        <f>SUM(D19:D21)</f>
        <v>0</v>
      </c>
    </row>
    <row r="23" spans="1:5" ht="18.75" x14ac:dyDescent="0.3">
      <c r="A23" s="2"/>
    </row>
    <row r="24" spans="1:5" x14ac:dyDescent="0.25">
      <c r="A24" s="12"/>
      <c r="B24" s="13"/>
      <c r="C24" s="15"/>
      <c r="D24" s="14"/>
      <c r="E24" s="1"/>
    </row>
    <row r="25" spans="1:5" ht="21" x14ac:dyDescent="0.35">
      <c r="A25" s="3" t="s">
        <v>5</v>
      </c>
      <c r="D25" s="11">
        <f>SUM(B8,E14,D22)</f>
        <v>0</v>
      </c>
    </row>
    <row r="28" spans="1:5" x14ac:dyDescent="0.25">
      <c r="A28" t="s">
        <v>7</v>
      </c>
    </row>
    <row r="30" spans="1:5" x14ac:dyDescent="0.25">
      <c r="A30" t="s">
        <v>8</v>
      </c>
    </row>
  </sheetData>
  <mergeCells count="1">
    <mergeCell ref="A2:E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EMM prodloužení, imp. a 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Pitter Jaroslav</dc:creator>
  <cp:lastModifiedBy>Pechátová Jarmila</cp:lastModifiedBy>
  <cp:lastPrinted>2025-11-20T12:58:30Z</cp:lastPrinted>
  <dcterms:created xsi:type="dcterms:W3CDTF">2017-10-10T10:19:56Z</dcterms:created>
  <dcterms:modified xsi:type="dcterms:W3CDTF">2025-11-25T10:08:40Z</dcterms:modified>
</cp:coreProperties>
</file>