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 - Nadlimitní\2025\VZ_Praní prádla pro DN a NNP Sv. A\Žádost o projednání vr VVZ ZPK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 s="1"/>
  <c r="G21" i="1" l="1"/>
  <c r="H21" i="1" s="1"/>
  <c r="E21" i="1"/>
  <c r="G19" i="1"/>
  <c r="H19" i="1" s="1"/>
  <c r="E19" i="1"/>
  <c r="G18" i="1"/>
  <c r="H18" i="1" s="1"/>
  <c r="E18" i="1"/>
  <c r="G17" i="1"/>
  <c r="H17" i="1" s="1"/>
  <c r="E17" i="1"/>
  <c r="G16" i="1"/>
  <c r="E16" i="1"/>
  <c r="I16" i="1" l="1"/>
  <c r="H16" i="1"/>
  <c r="J16" i="1" s="1"/>
</calcChain>
</file>

<file path=xl/sharedStrings.xml><?xml version="1.0" encoding="utf-8"?>
<sst xmlns="http://schemas.openxmlformats.org/spreadsheetml/2006/main" count="57" uniqueCount="48">
  <si>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</si>
  <si>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</si>
  <si>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</si>
  <si>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</si>
  <si>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</si>
  <si>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</si>
  <si>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</si>
  <si>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</si>
  <si>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 xml:space="preserve">Prohlašuji, že </t>
  </si>
  <si>
    <t>V</t>
  </si>
  <si>
    <t>dne</t>
  </si>
  <si>
    <t>NÁZEV VEŘEJNÉ ZAKÁZKY</t>
  </si>
  <si>
    <t>DODAVATEL</t>
  </si>
  <si>
    <t>PROHLÁŠENÍ</t>
  </si>
  <si>
    <t>Email:</t>
  </si>
  <si>
    <t>Telefon: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</si>
  <si>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</si>
  <si>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</si>
  <si>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</si>
  <si>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Zadavatel:</t>
  </si>
  <si>
    <t>KRYCÍ LIST</t>
  </si>
  <si>
    <t>- přijímám zadávací, technické, administrativní obchodní a platební podmínky, včetně Návrhu smlouvy, uveřejněné v detailu VZ na profilu zadavatele v elektronickém nástroji E-ZAK;</t>
  </si>
  <si>
    <t xml:space="preserve">Výše DPH </t>
  </si>
  <si>
    <t>Celkové množství prádla rozdělené podle druhu prádla:</t>
  </si>
  <si>
    <t>POLOŽKOVÉ NABÍDKOVÉ CENY</t>
  </si>
  <si>
    <t>služby</t>
  </si>
  <si>
    <t>DOPLNÍ DODAVATEL</t>
  </si>
  <si>
    <t>Druh prádla</t>
  </si>
  <si>
    <t>Podpis osoby oprávněné zastupovat dodavatele</t>
  </si>
  <si>
    <t>nadlimitní</t>
  </si>
  <si>
    <t>OŘ</t>
  </si>
  <si>
    <t>Cena služeb za 1 Kg prádla (v Kč bez DPH)</t>
  </si>
  <si>
    <t>Cena služeb za 1 Kg prádla (v Kč včetně DPH)</t>
  </si>
  <si>
    <t>Celková nabídková cena za uvedený počet kg za 48 měsíců (v Kč včetně DPH)</t>
  </si>
  <si>
    <r>
      <t xml:space="preserve">Celková nabídková cena za uvedený počet kg za 48 měsíců (v Kč bez DPH) - </t>
    </r>
    <r>
      <rPr>
        <b/>
        <sz val="11"/>
        <color rgb="FFFF0000"/>
        <rFont val="Calibri"/>
        <family val="2"/>
        <charset val="238"/>
        <scheme val="minor"/>
      </rPr>
      <t>PŘEDMĚT HODNOCENÍ</t>
    </r>
  </si>
  <si>
    <t>Množství prádla v kg za 48 měsíců</t>
  </si>
  <si>
    <t>Cena za uvedený počet kg za 48 měsíců (v Kč bez DPH)</t>
  </si>
  <si>
    <t>Cena za uvedený počet kg za 48 měsíců (v Kč včetně DPH)</t>
  </si>
  <si>
    <r>
      <t xml:space="preserve">Prádlo personální </t>
    </r>
    <r>
      <rPr>
        <sz val="11"/>
        <color indexed="8"/>
        <rFont val="Calibri"/>
        <family val="2"/>
        <charset val="238"/>
        <scheme val="minor"/>
      </rPr>
      <t>(běžné pracovní oděvy zdravotnického i nezdravotnického personálu)</t>
    </r>
  </si>
  <si>
    <r>
      <rPr>
        <b/>
        <sz val="11"/>
        <color indexed="8"/>
        <rFont val="Calibri"/>
        <family val="2"/>
        <charset val="238"/>
        <scheme val="minor"/>
      </rPr>
      <t xml:space="preserve">Prádlo pacientské běžné </t>
    </r>
    <r>
      <rPr>
        <sz val="11"/>
        <color indexed="8"/>
        <rFont val="Calibri"/>
        <family val="2"/>
        <charset val="238"/>
        <scheme val="minor"/>
      </rPr>
      <t>(ložní prádlo, pyžama, noční košile, župany apod.)</t>
    </r>
  </si>
  <si>
    <t>Prádlo pacientské infekční</t>
  </si>
  <si>
    <r>
      <rPr>
        <b/>
        <sz val="11"/>
        <rFont val="Calibri"/>
        <family val="2"/>
        <charset val="238"/>
        <scheme val="minor"/>
      </rPr>
      <t xml:space="preserve">Prádlo ostatní </t>
    </r>
    <r>
      <rPr>
        <sz val="11"/>
        <rFont val="Calibri"/>
        <family val="2"/>
        <charset val="238"/>
        <scheme val="minor"/>
      </rPr>
      <t>(např. polštáře, peřiny, deky, mopy apod.)</t>
    </r>
  </si>
  <si>
    <t xml:space="preserve">Ing. Zdeněk Švanda - předseda představenstva, MUDr. Petr Hubáček, MBA, LL.M. - místopředseda představenstva, </t>
  </si>
  <si>
    <t>Domažlická nemocnice, a.s.</t>
  </si>
  <si>
    <t>Kozinova 292, Domažlice, PSČ 344 01</t>
  </si>
  <si>
    <t>Operační prádlo a ložní prádlo</t>
  </si>
  <si>
    <r>
      <rPr>
        <b/>
        <sz val="11"/>
        <color indexed="8"/>
        <rFont val="Calibri"/>
        <family val="2"/>
        <charset val="238"/>
        <scheme val="minor"/>
      </rPr>
      <t>Prádlo pacientské běžné žehlené</t>
    </r>
    <r>
      <rPr>
        <sz val="11"/>
        <color indexed="8"/>
        <rFont val="Calibri"/>
        <family val="2"/>
        <charset val="238"/>
        <scheme val="minor"/>
      </rPr>
      <t xml:space="preserve"> (noční košile apod.)</t>
    </r>
  </si>
  <si>
    <t>PRANÍ PRÁDLA PRO DOMAŽLICKOU NEMOCNICI A.S. A NEMOCNICI NÁSLEDNÉ PÉČE SVATÁ ANNA, S.R.O.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</si>
</sst>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9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/>
    </xf>
    <xf numFmtId="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>
      <alignment horizontal="center" vertical="center" wrapText="1"/>
    </xf>
    <xf numFmtId="16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>
      <alignment horizontal="center" vertical="center" wrapText="1"/>
    </xf>
    <xf numFmtId="164" fontId="9" fillId="5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4" xfId="0" applyBorder="1" applyAlignment="1">
      <alignment horizontal="left"/>
    </xf>
    <xf numFmtId="49" fontId="0" fillId="0" borderId="16" xfId="0" applyNumberFormat="1" applyFill="1" applyBorder="1" applyAlignment="1">
      <alignment horizontal="left" vertical="center" wrapText="1"/>
    </xf>
    <xf numFmtId="49" fontId="0" fillId="0" borderId="17" xfId="0" applyNumberFormat="1" applyFill="1" applyBorder="1" applyAlignment="1">
      <alignment horizontal="left" vertical="center" wrapText="1"/>
    </xf>
    <xf numFmtId="49" fontId="0" fillId="0" borderId="18" xfId="0" applyNumberForma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39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164" fontId="11" fillId="0" borderId="42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3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J1"/>
    </sheetView>
  </sheetViews>
  <sheetFormatPr defaultRowHeight="15" x14ac:dyDescent="0.25"/>
  <cols>
    <col min="1" max="1" width="21.7109375" customWidth="1"/>
    <col min="2" max="2" width="16.7109375" customWidth="1"/>
    <col min="3" max="3" width="12.7109375" customWidth="1"/>
    <col min="4" max="4" width="12.28515625" customWidth="1"/>
    <col min="5" max="5" width="11.140625" bestFit="1" customWidth="1"/>
    <col min="6" max="6" width="14.140625" customWidth="1"/>
    <col min="7" max="8" width="15" customWidth="1"/>
    <col min="9" max="9" width="18.28515625" customWidth="1"/>
    <col min="10" max="10" width="16.140625" customWidth="1"/>
  </cols>
  <sheetData>
    <row r="1" spans="1:10" ht="28.5" customHeight="1" thickBot="1" x14ac:dyDescent="0.3">
      <c r="A1" s="88" t="s">
        <v>20</v>
      </c>
      <c r="B1" s="89"/>
      <c r="C1" s="89"/>
      <c r="D1" s="89"/>
      <c r="E1" s="89"/>
      <c r="F1" s="89"/>
      <c r="G1" s="89"/>
      <c r="H1" s="89"/>
      <c r="I1" s="89"/>
      <c r="J1" s="90"/>
    </row>
    <row r="2" spans="1:10" ht="27.75" customHeight="1" thickBot="1" x14ac:dyDescent="0.3">
      <c r="A2" s="91" t="s">
        <v>11</v>
      </c>
      <c r="B2" s="92"/>
      <c r="C2" s="92"/>
      <c r="D2" s="92"/>
      <c r="E2" s="92"/>
      <c r="F2" s="92"/>
      <c r="G2" s="92"/>
      <c r="H2" s="92"/>
      <c r="I2" s="92"/>
      <c r="J2" s="93"/>
    </row>
    <row r="3" spans="1:10" ht="30.95" customHeight="1" thickBot="1" x14ac:dyDescent="0.3">
      <c r="A3" s="94" t="s">
        <v>47</v>
      </c>
      <c r="B3" s="95"/>
      <c r="C3" s="95"/>
      <c r="D3" s="95"/>
      <c r="E3" s="95"/>
      <c r="F3" s="95"/>
      <c r="G3" s="95"/>
      <c r="H3" s="95"/>
      <c r="I3" s="95"/>
      <c r="J3" s="96"/>
    </row>
    <row r="4" spans="1:10" x14ac:dyDescent="0.25">
      <c r="A4" s="31" t="s">
        <v>19</v>
      </c>
      <c r="B4" s="97" t="s">
        <v>43</v>
      </c>
      <c r="C4" s="97"/>
      <c r="D4" s="97"/>
      <c r="E4" s="97"/>
      <c r="F4" s="97"/>
      <c r="G4" s="97"/>
      <c r="H4" s="97"/>
      <c r="I4" s="97"/>
      <c r="J4" s="98"/>
    </row>
    <row r="5" spans="1:10" x14ac:dyDescent="0.25">
      <c r="A5" s="1" t="s">
        <v>0</v>
      </c>
      <c r="B5" s="83" t="s">
        <v>44</v>
      </c>
      <c r="C5" s="84"/>
      <c r="D5" s="84"/>
      <c r="E5" s="84"/>
      <c r="F5" s="84"/>
      <c r="G5" s="85"/>
      <c r="H5" s="2" t="s">
        <v>1</v>
      </c>
      <c r="I5" s="86">
        <v>26361078</v>
      </c>
      <c r="J5" s="87"/>
    </row>
    <row r="6" spans="1:10" ht="32.25" customHeight="1" x14ac:dyDescent="0.25">
      <c r="A6" s="1" t="s">
        <v>2</v>
      </c>
      <c r="B6" s="99" t="s">
        <v>42</v>
      </c>
      <c r="C6" s="99"/>
      <c r="D6" s="99"/>
      <c r="E6" s="99"/>
      <c r="F6" s="99"/>
      <c r="G6" s="99"/>
      <c r="H6" s="99"/>
      <c r="I6" s="99"/>
      <c r="J6" s="100"/>
    </row>
    <row r="7" spans="1:10" ht="15.75" thickBot="1" x14ac:dyDescent="0.3">
      <c r="A7" s="9" t="s">
        <v>3</v>
      </c>
      <c r="B7" s="111" t="s">
        <v>25</v>
      </c>
      <c r="C7" s="112"/>
      <c r="D7" s="109" t="s">
        <v>4</v>
      </c>
      <c r="E7" s="110"/>
      <c r="F7" s="106" t="s">
        <v>29</v>
      </c>
      <c r="G7" s="108"/>
      <c r="H7" s="10" t="s">
        <v>5</v>
      </c>
      <c r="I7" s="106" t="s">
        <v>30</v>
      </c>
      <c r="J7" s="107"/>
    </row>
    <row r="8" spans="1:10" ht="15.75" thickBot="1" x14ac:dyDescent="0.3">
      <c r="A8" s="101" t="s">
        <v>12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 ht="37.5" customHeight="1" x14ac:dyDescent="0.25">
      <c r="A9" s="11" t="s">
        <v>6</v>
      </c>
      <c r="B9" s="104" t="s">
        <v>26</v>
      </c>
      <c r="C9" s="104"/>
      <c r="D9" s="104"/>
      <c r="E9" s="104"/>
      <c r="F9" s="104"/>
      <c r="G9" s="104"/>
      <c r="H9" s="104"/>
      <c r="I9" s="104"/>
      <c r="J9" s="105"/>
    </row>
    <row r="10" spans="1:10" ht="15" customHeight="1" x14ac:dyDescent="0.25">
      <c r="A10" s="1" t="s">
        <v>0</v>
      </c>
      <c r="B10" s="54" t="s">
        <v>26</v>
      </c>
      <c r="C10" s="55"/>
      <c r="D10" s="55"/>
      <c r="E10" s="55"/>
      <c r="F10" s="55"/>
      <c r="G10" s="56"/>
      <c r="H10" s="15" t="s">
        <v>1</v>
      </c>
      <c r="I10" s="52" t="s">
        <v>26</v>
      </c>
      <c r="J10" s="53"/>
    </row>
    <row r="11" spans="1:10" ht="15.75" customHeight="1" x14ac:dyDescent="0.25">
      <c r="A11" s="1" t="s">
        <v>2</v>
      </c>
      <c r="B11" s="72" t="s">
        <v>26</v>
      </c>
      <c r="C11" s="72"/>
      <c r="D11" s="72"/>
      <c r="E11" s="72"/>
      <c r="F11" s="72"/>
      <c r="G11" s="72"/>
      <c r="H11" s="72"/>
      <c r="I11" s="72"/>
      <c r="J11" s="73"/>
    </row>
    <row r="12" spans="1:10" x14ac:dyDescent="0.25">
      <c r="A12" s="1" t="s">
        <v>7</v>
      </c>
      <c r="B12" s="72" t="s">
        <v>26</v>
      </c>
      <c r="C12" s="72"/>
      <c r="D12" s="72"/>
      <c r="E12" s="72"/>
      <c r="F12" s="72"/>
      <c r="G12" s="72"/>
      <c r="H12" s="72"/>
      <c r="I12" s="72"/>
      <c r="J12" s="73"/>
    </row>
    <row r="13" spans="1:10" ht="15.75" thickBot="1" x14ac:dyDescent="0.3">
      <c r="A13" s="9" t="s">
        <v>14</v>
      </c>
      <c r="B13" s="57" t="s">
        <v>26</v>
      </c>
      <c r="C13" s="58"/>
      <c r="D13" s="58"/>
      <c r="E13" s="58"/>
      <c r="F13" s="59"/>
      <c r="G13" s="10" t="s">
        <v>15</v>
      </c>
      <c r="H13" s="60" t="s">
        <v>26</v>
      </c>
      <c r="I13" s="61"/>
      <c r="J13" s="62"/>
    </row>
    <row r="14" spans="1:10" ht="24.75" customHeight="1" thickBot="1" x14ac:dyDescent="0.3">
      <c r="A14" s="69" t="s">
        <v>24</v>
      </c>
      <c r="B14" s="70"/>
      <c r="C14" s="70"/>
      <c r="D14" s="70"/>
      <c r="E14" s="70"/>
      <c r="F14" s="70"/>
      <c r="G14" s="70"/>
      <c r="H14" s="70"/>
      <c r="I14" s="70"/>
      <c r="J14" s="71"/>
    </row>
    <row r="15" spans="1:10" ht="140.25" customHeight="1" thickBot="1" x14ac:dyDescent="0.3">
      <c r="A15" s="67" t="s">
        <v>27</v>
      </c>
      <c r="B15" s="68"/>
      <c r="C15" s="3" t="s">
        <v>31</v>
      </c>
      <c r="D15" s="3" t="s">
        <v>22</v>
      </c>
      <c r="E15" s="4" t="s">
        <v>32</v>
      </c>
      <c r="F15" s="18" t="s">
        <v>35</v>
      </c>
      <c r="G15" s="4" t="s">
        <v>36</v>
      </c>
      <c r="H15" s="4" t="s">
        <v>37</v>
      </c>
      <c r="I15" s="3" t="s">
        <v>34</v>
      </c>
      <c r="J15" s="5" t="s">
        <v>33</v>
      </c>
    </row>
    <row r="16" spans="1:10" ht="91.9" customHeight="1" x14ac:dyDescent="0.25">
      <c r="A16" s="63" t="s">
        <v>23</v>
      </c>
      <c r="B16" s="25" t="s">
        <v>38</v>
      </c>
      <c r="C16" s="19">
        <v>0</v>
      </c>
      <c r="D16" s="16">
        <v>0</v>
      </c>
      <c r="E16" s="17">
        <f>C16+(C16*D16)</f>
        <v>0</v>
      </c>
      <c r="F16" s="7">
        <v>50400</v>
      </c>
      <c r="G16" s="17">
        <f>SUM(F16*C16)</f>
        <v>0</v>
      </c>
      <c r="H16" s="20">
        <f>G16+(G16*D16)</f>
        <v>0</v>
      </c>
      <c r="I16" s="75">
        <f>SUM(G16:G21)</f>
        <v>0</v>
      </c>
      <c r="J16" s="79">
        <f>SUM(H16:H21)</f>
        <v>0</v>
      </c>
    </row>
    <row r="17" spans="1:10" ht="91.9" customHeight="1" x14ac:dyDescent="0.25">
      <c r="A17" s="64"/>
      <c r="B17" s="26" t="s">
        <v>45</v>
      </c>
      <c r="C17" s="21">
        <v>0</v>
      </c>
      <c r="D17" s="13">
        <v>0</v>
      </c>
      <c r="E17" s="6">
        <f t="shared" ref="E17:E21" si="0">C17+(C17*D17)</f>
        <v>0</v>
      </c>
      <c r="F17" s="7">
        <v>4000</v>
      </c>
      <c r="G17" s="6">
        <f t="shared" ref="G17:G21" si="1">SUM(F17*C17)</f>
        <v>0</v>
      </c>
      <c r="H17" s="22">
        <f t="shared" ref="H17:H21" si="2">G17+(G17*D17)</f>
        <v>0</v>
      </c>
      <c r="I17" s="76"/>
      <c r="J17" s="80"/>
    </row>
    <row r="18" spans="1:10" ht="91.9" customHeight="1" x14ac:dyDescent="0.25">
      <c r="A18" s="64"/>
      <c r="B18" s="27" t="s">
        <v>39</v>
      </c>
      <c r="C18" s="21">
        <v>0</v>
      </c>
      <c r="D18" s="13">
        <v>0</v>
      </c>
      <c r="E18" s="6">
        <f t="shared" si="0"/>
        <v>0</v>
      </c>
      <c r="F18" s="7">
        <v>413800</v>
      </c>
      <c r="G18" s="6">
        <f t="shared" si="1"/>
        <v>0</v>
      </c>
      <c r="H18" s="22">
        <f t="shared" si="2"/>
        <v>0</v>
      </c>
      <c r="I18" s="76"/>
      <c r="J18" s="80"/>
    </row>
    <row r="19" spans="1:10" ht="91.9" customHeight="1" x14ac:dyDescent="0.25">
      <c r="A19" s="64"/>
      <c r="B19" s="28" t="s">
        <v>46</v>
      </c>
      <c r="C19" s="21">
        <v>0</v>
      </c>
      <c r="D19" s="13">
        <v>0</v>
      </c>
      <c r="E19" s="6">
        <f>C19+(C19*D19)</f>
        <v>0</v>
      </c>
      <c r="F19" s="7">
        <v>2480</v>
      </c>
      <c r="G19" s="6">
        <f>SUM(F19*C19)</f>
        <v>0</v>
      </c>
      <c r="H19" s="22">
        <f>G19+(G19*D19)</f>
        <v>0</v>
      </c>
      <c r="I19" s="76"/>
      <c r="J19" s="80"/>
    </row>
    <row r="20" spans="1:10" ht="91.9" customHeight="1" x14ac:dyDescent="0.25">
      <c r="A20" s="65"/>
      <c r="B20" s="29" t="s">
        <v>40</v>
      </c>
      <c r="C20" s="21">
        <v>0</v>
      </c>
      <c r="D20" s="13">
        <v>0</v>
      </c>
      <c r="E20" s="6">
        <f>C20+(C20*D20)</f>
        <v>0</v>
      </c>
      <c r="F20" s="7">
        <v>19200</v>
      </c>
      <c r="G20" s="6">
        <f>SUM(F20*C20)</f>
        <v>0</v>
      </c>
      <c r="H20" s="22">
        <f>G20+(G20*D20)</f>
        <v>0</v>
      </c>
      <c r="I20" s="77"/>
      <c r="J20" s="81"/>
    </row>
    <row r="21" spans="1:10" ht="91.9" customHeight="1" thickBot="1" x14ac:dyDescent="0.3">
      <c r="A21" s="66"/>
      <c r="B21" s="30" t="s">
        <v>41</v>
      </c>
      <c r="C21" s="23">
        <v>0</v>
      </c>
      <c r="D21" s="14">
        <v>0</v>
      </c>
      <c r="E21" s="8">
        <f t="shared" si="0"/>
        <v>0</v>
      </c>
      <c r="F21" s="7">
        <v>6840</v>
      </c>
      <c r="G21" s="8">
        <f t="shared" si="1"/>
        <v>0</v>
      </c>
      <c r="H21" s="24">
        <f t="shared" si="2"/>
        <v>0</v>
      </c>
      <c r="I21" s="78"/>
      <c r="J21" s="82"/>
    </row>
    <row r="22" spans="1:10" ht="27.75" customHeight="1" thickBot="1" x14ac:dyDescent="0.3">
      <c r="A22" s="69" t="s">
        <v>13</v>
      </c>
      <c r="B22" s="70"/>
      <c r="C22" s="74"/>
      <c r="D22" s="74"/>
      <c r="E22" s="74"/>
      <c r="F22" s="74"/>
      <c r="G22" s="74"/>
      <c r="H22" s="74"/>
      <c r="I22" s="70"/>
      <c r="J22" s="71"/>
    </row>
    <row r="23" spans="1:10" x14ac:dyDescent="0.25">
      <c r="A23" s="46" t="s">
        <v>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0" ht="22.15" customHeight="1" x14ac:dyDescent="0.25">
      <c r="A24" s="49" t="s">
        <v>16</v>
      </c>
      <c r="B24" s="50"/>
      <c r="C24" s="50"/>
      <c r="D24" s="50"/>
      <c r="E24" s="50"/>
      <c r="F24" s="50"/>
      <c r="G24" s="50"/>
      <c r="H24" s="50"/>
      <c r="I24" s="50"/>
      <c r="J24" s="51"/>
    </row>
    <row r="25" spans="1:10" ht="22.15" customHeight="1" x14ac:dyDescent="0.25">
      <c r="A25" s="32" t="s">
        <v>17</v>
      </c>
      <c r="B25" s="33"/>
      <c r="C25" s="33"/>
      <c r="D25" s="33"/>
      <c r="E25" s="33"/>
      <c r="F25" s="33"/>
      <c r="G25" s="33"/>
      <c r="H25" s="33"/>
      <c r="I25" s="33"/>
      <c r="J25" s="34"/>
    </row>
    <row r="26" spans="1:10" ht="22.15" customHeight="1" x14ac:dyDescent="0.25">
      <c r="A26" s="32" t="s">
        <v>18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ht="22.15" customHeight="1" thickBot="1" x14ac:dyDescent="0.3">
      <c r="A27" s="41" t="s">
        <v>21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39" customHeight="1" thickBot="1" x14ac:dyDescent="0.3">
      <c r="A28" s="12" t="s">
        <v>9</v>
      </c>
      <c r="B28" s="44"/>
      <c r="C28" s="44"/>
      <c r="D28" s="12" t="s">
        <v>10</v>
      </c>
      <c r="E28" s="44"/>
      <c r="F28" s="44"/>
      <c r="G28" s="44"/>
      <c r="H28" s="44"/>
      <c r="I28" s="44"/>
      <c r="J28" s="45"/>
    </row>
    <row r="29" spans="1:10" x14ac:dyDescent="0.25">
      <c r="D29" s="35" t="s">
        <v>28</v>
      </c>
      <c r="E29" s="36"/>
      <c r="F29" s="36"/>
      <c r="G29" s="36"/>
      <c r="H29" s="36"/>
      <c r="I29" s="36"/>
      <c r="J29" s="37"/>
    </row>
    <row r="30" spans="1:10" ht="69.75" customHeight="1" thickBot="1" x14ac:dyDescent="0.3">
      <c r="D30" s="38"/>
      <c r="E30" s="39"/>
      <c r="F30" s="39"/>
      <c r="G30" s="39"/>
      <c r="H30" s="39"/>
      <c r="I30" s="39"/>
      <c r="J30" s="40"/>
    </row>
  </sheetData>
  <mergeCells count="33">
    <mergeCell ref="B6:J6"/>
    <mergeCell ref="A8:J8"/>
    <mergeCell ref="B9:J9"/>
    <mergeCell ref="I7:J7"/>
    <mergeCell ref="F7:G7"/>
    <mergeCell ref="D7:E7"/>
    <mergeCell ref="B7:C7"/>
    <mergeCell ref="B5:G5"/>
    <mergeCell ref="I5:J5"/>
    <mergeCell ref="A1:J1"/>
    <mergeCell ref="A2:J2"/>
    <mergeCell ref="A3:J3"/>
    <mergeCell ref="B4:J4"/>
    <mergeCell ref="A23:J23"/>
    <mergeCell ref="A24:J24"/>
    <mergeCell ref="I10:J10"/>
    <mergeCell ref="B10:G10"/>
    <mergeCell ref="B13:F13"/>
    <mergeCell ref="H13:J13"/>
    <mergeCell ref="A16:A21"/>
    <mergeCell ref="A15:B15"/>
    <mergeCell ref="A14:J14"/>
    <mergeCell ref="B12:J12"/>
    <mergeCell ref="B11:J11"/>
    <mergeCell ref="A22:J22"/>
    <mergeCell ref="I16:I21"/>
    <mergeCell ref="J16:J21"/>
    <mergeCell ref="A25:J25"/>
    <mergeCell ref="A26:J26"/>
    <mergeCell ref="D29:J30"/>
    <mergeCell ref="A27:J27"/>
    <mergeCell ref="B28:C28"/>
    <mergeCell ref="E28:J28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2025-10-08T08:22:42Z</cp:lastPrinted>
  <dcterms:created xsi:type="dcterms:W3CDTF">2020-05-29T09:51:51Z</dcterms:created>
  <dcterms:modified xsi:type="dcterms:W3CDTF">2025-10-09T10:24:10Z</dcterms:modified>
</cp:coreProperties>
</file>