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emocnicepk.sharepoint.com/teams/DotaceAProjekty/Sdilene dokumenty/General/11.výzva_DN_screening/VZ/ZD_ISKP_19092025/"/>
    </mc:Choice>
  </mc:AlternateContent>
  <xr:revisionPtr revIDLastSave="1" documentId="11_E5B806C8A84358FC637C546560E7FE5B4925447E" xr6:coauthVersionLast="47" xr6:coauthVersionMax="47" xr10:uidLastSave="{357405F0-B36A-4686-A5E5-00258D452231}"/>
  <bookViews>
    <workbookView xWindow="-108" yWindow="-108" windowWidth="23256" windowHeight="12576" tabRatio="999" activeTab="1" xr2:uid="{00000000-000D-0000-FFFF-FFFF00000000}"/>
  </bookViews>
  <sheets>
    <sheet name="Část 1" sheetId="36" r:id="rId1"/>
    <sheet name="Část 2" sheetId="35" r:id="rId2"/>
  </sheets>
  <definedNames>
    <definedName name="_xlnm.Print_Area" localSheetId="0">'Část 1'!$A$1:$F$24</definedName>
    <definedName name="_xlnm.Print_Area" localSheetId="1">'Část 2'!$A$1:$F$24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36" l="1"/>
  <c r="F18" i="36"/>
  <c r="E24" i="36" s="1"/>
  <c r="B24" i="35"/>
  <c r="F18" i="35"/>
  <c r="E24" i="35" s="1"/>
</calcChain>
</file>

<file path=xl/sharedStrings.xml><?xml version="1.0" encoding="utf-8"?>
<sst xmlns="http://schemas.openxmlformats.org/spreadsheetml/2006/main" count="98" uniqueCount="39">
  <si>
    <t>KRYCÍ LIST</t>
  </si>
  <si>
    <t>NÁZEV VEŘEJNÉ ZAKÁZKY</t>
  </si>
  <si>
    <t>ČÁST VEŘEJNÉ ZAKÁZKY</t>
  </si>
  <si>
    <t>Zadavatel:</t>
  </si>
  <si>
    <t>Domažlická nemocnice, a.s.</t>
  </si>
  <si>
    <t>Sídlo:</t>
  </si>
  <si>
    <t>Kozinova 292, Hořejší Předměstí, 344 01 Domažlice</t>
  </si>
  <si>
    <t>IČO:</t>
  </si>
  <si>
    <t>Statutární zástupce:</t>
  </si>
  <si>
    <t>Druh VZ:</t>
  </si>
  <si>
    <t>dodávky</t>
  </si>
  <si>
    <t>Režim VZ:</t>
  </si>
  <si>
    <t>Druh řízení:</t>
  </si>
  <si>
    <t>DODAVATEL</t>
  </si>
  <si>
    <t>Název dodavatele:</t>
  </si>
  <si>
    <t>DOPLNIT</t>
  </si>
  <si>
    <t>Kontaktní osoba:</t>
  </si>
  <si>
    <t>Email:</t>
  </si>
  <si>
    <t>Telefon:</t>
  </si>
  <si>
    <t>NABÍDKOVÁ CENA ZA PŘÍSTROJ - Hodnotící kritérium č. 1 - váha 80%</t>
  </si>
  <si>
    <t>Název položky</t>
  </si>
  <si>
    <t>Počet ks</t>
  </si>
  <si>
    <t>Cena v Kč bez DPH</t>
  </si>
  <si>
    <t>Výše DPH</t>
  </si>
  <si>
    <t>Cena v Kč včetně DPH</t>
  </si>
  <si>
    <t>DÉLKA ZÁRUČNÍ DOBY (min. 24 měsíců) -  Hodnotící kritérium č. 2 - váha 10%</t>
  </si>
  <si>
    <t>v měsících:</t>
  </si>
  <si>
    <t>NABÍDKOVÁ CENA ZA PROVEDENÍ 1 PBTK ZA 1KS PO DOBU POZÁRUČNÍHO SERVISU - Hodnotící kritérium č. 3 - váha 10% 
Pozn.: V případě, že PBTK má delší než roční periodicitu, pak se veškeré náklady související s PBTK (kromě provádění el. kontroly a PBTK také vystavení protokolu, cenu náhradních dílů a kitů, které se periodicky mění, a dopravu včetně času stráveného na cestě) dělí počtem let výrobcem stanovené periodicity provádění PBTK.</t>
  </si>
  <si>
    <t>v Kč bez DPH</t>
  </si>
  <si>
    <t>v Kč včetně DPH</t>
  </si>
  <si>
    <r>
      <t xml:space="preserve">CELKOVÁ NABÍDKOVÁ CENA </t>
    </r>
    <r>
      <rPr>
        <b/>
        <i/>
        <sz val="11"/>
        <color theme="1"/>
        <rFont val="Calibri"/>
        <family val="2"/>
        <charset val="238"/>
        <scheme val="minor"/>
      </rPr>
      <t>(NABÍDKOVÁ CENA ZA PŘÍSTROJ za uvedený počet ks + NABÍDKOVÁ CENA ZA PROVEDENÍ 1 PBTK ZA 1 ks PO DOBU POZÁRUČNÍHO SEVISU NESMÍ PŘEKROČIT PŘEDPOKLÁDANOU HODNOTU DANÉ ČÁSTI)</t>
    </r>
  </si>
  <si>
    <t>Videokolonoskop</t>
  </si>
  <si>
    <t>Ing. Zdeněk Švanda - předseda představenstva
MUDr. Petr Hubáček, MBA, LL.M. – místopředseda představenstva 
Ing. Ondřej Provalil, MBA – člen představenstva</t>
  </si>
  <si>
    <t>ZDRAVOTNICKÉ PŘÍSTROJE DOMAŽLICKÉ NEMOCNICE - VIDEOKOLONOSKOP A ELEKTROCHIRURGICKÁ JEDNOTKA</t>
  </si>
  <si>
    <t>ČÁST 1 - VIDEOKOLONOSKOP</t>
  </si>
  <si>
    <t>VZMR</t>
  </si>
  <si>
    <t>poptávkové řízení</t>
  </si>
  <si>
    <t>ČÁST 2 - ELEKTROCHIRURGICKÁ JEDNOTKA VČ. PŘÍSLUŠENSTVÍ</t>
  </si>
  <si>
    <t>Elektrochirurgická jednotka vč. příslušenství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</si>
</sst>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7" fontId="7" fillId="0" borderId="16" xfId="1" applyNumberFormat="1" applyFont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164" fontId="0" fillId="0" borderId="17" xfId="0" applyNumberForma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3" borderId="29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164" fontId="7" fillId="0" borderId="28" xfId="0" applyNumberFormat="1" applyFon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3" fillId="5" borderId="24" xfId="0" applyFont="1" applyFill="1" applyBorder="1" applyAlignment="1">
      <alignment vertical="center" wrapText="1"/>
    </xf>
    <xf numFmtId="0" fontId="3" fillId="5" borderId="25" xfId="0" applyFont="1" applyFill="1" applyBorder="1" applyAlignment="1">
      <alignment vertical="center" wrapText="1"/>
    </xf>
    <xf numFmtId="0" fontId="3" fillId="5" borderId="2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8" fillId="4" borderId="20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8" fillId="4" borderId="18" xfId="0" applyFont="1" applyFill="1" applyBorder="1" applyAlignment="1">
      <alignment vertical="center" wrapText="1"/>
    </xf>
    <xf numFmtId="164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opLeftCell="A11" workbookViewId="0">
      <selection activeCell="F18" sqref="F18"/>
    </sheetView>
  </sheetViews>
  <sheetFormatPr defaultRowHeight="14.4" x14ac:dyDescent="0.3"/>
  <cols>
    <col min="1" max="1" width="25.44140625" customWidth="1"/>
    <col min="2" max="2" width="14" customWidth="1"/>
    <col min="3" max="3" width="11.33203125" customWidth="1"/>
    <col min="4" max="4" width="19.33203125" customWidth="1"/>
    <col min="5" max="5" width="11" customWidth="1"/>
    <col min="6" max="6" width="20.44140625" customWidth="1"/>
  </cols>
  <sheetData>
    <row r="1" spans="1:6" ht="28.5" customHeight="1" x14ac:dyDescent="0.3">
      <c r="A1" s="50" t="s">
        <v>0</v>
      </c>
      <c r="B1" s="51"/>
      <c r="C1" s="51"/>
      <c r="D1" s="51"/>
      <c r="E1" s="51"/>
      <c r="F1" s="52"/>
    </row>
    <row r="2" spans="1:6" ht="27.75" customHeight="1" x14ac:dyDescent="0.3">
      <c r="A2" s="53" t="s">
        <v>1</v>
      </c>
      <c r="B2" s="54"/>
      <c r="C2" s="54"/>
      <c r="D2" s="54"/>
      <c r="E2" s="54"/>
      <c r="F2" s="55"/>
    </row>
    <row r="3" spans="1:6" x14ac:dyDescent="0.3">
      <c r="A3" s="56" t="s">
        <v>33</v>
      </c>
      <c r="B3" s="57"/>
      <c r="C3" s="57"/>
      <c r="D3" s="57"/>
      <c r="E3" s="57"/>
      <c r="F3" s="58"/>
    </row>
    <row r="4" spans="1:6" ht="27.75" customHeight="1" x14ac:dyDescent="0.3">
      <c r="A4" s="53" t="s">
        <v>2</v>
      </c>
      <c r="B4" s="54"/>
      <c r="C4" s="54"/>
      <c r="D4" s="54"/>
      <c r="E4" s="54"/>
      <c r="F4" s="55"/>
    </row>
    <row r="5" spans="1:6" ht="30" customHeight="1" x14ac:dyDescent="0.3">
      <c r="A5" s="59" t="s">
        <v>34</v>
      </c>
      <c r="B5" s="60"/>
      <c r="C5" s="60"/>
      <c r="D5" s="60"/>
      <c r="E5" s="60"/>
      <c r="F5" s="61"/>
    </row>
    <row r="6" spans="1:6" x14ac:dyDescent="0.3">
      <c r="A6" s="3" t="s">
        <v>3</v>
      </c>
      <c r="B6" s="62" t="s">
        <v>4</v>
      </c>
      <c r="C6" s="62"/>
      <c r="D6" s="62"/>
      <c r="E6" s="62"/>
      <c r="F6" s="63"/>
    </row>
    <row r="7" spans="1:6" x14ac:dyDescent="0.3">
      <c r="A7" s="1" t="s">
        <v>5</v>
      </c>
      <c r="B7" s="64" t="s">
        <v>6</v>
      </c>
      <c r="C7" s="64"/>
      <c r="D7" s="64"/>
      <c r="E7" s="2" t="s">
        <v>7</v>
      </c>
      <c r="F7" s="20">
        <v>26361078</v>
      </c>
    </row>
    <row r="8" spans="1:6" ht="49.5" customHeight="1" x14ac:dyDescent="0.3">
      <c r="A8" s="1" t="s">
        <v>8</v>
      </c>
      <c r="B8" s="65" t="s">
        <v>32</v>
      </c>
      <c r="C8" s="64"/>
      <c r="D8" s="64"/>
      <c r="E8" s="64"/>
      <c r="F8" s="66"/>
    </row>
    <row r="9" spans="1:6" x14ac:dyDescent="0.3">
      <c r="A9" s="1" t="s">
        <v>9</v>
      </c>
      <c r="B9" s="6" t="s">
        <v>10</v>
      </c>
      <c r="C9" s="2" t="s">
        <v>11</v>
      </c>
      <c r="D9" s="4" t="s">
        <v>35</v>
      </c>
      <c r="E9" s="2" t="s">
        <v>12</v>
      </c>
      <c r="F9" s="5" t="s">
        <v>36</v>
      </c>
    </row>
    <row r="10" spans="1:6" x14ac:dyDescent="0.3">
      <c r="A10" s="67" t="s">
        <v>13</v>
      </c>
      <c r="B10" s="68"/>
      <c r="C10" s="68"/>
      <c r="D10" s="68"/>
      <c r="E10" s="68"/>
      <c r="F10" s="69"/>
    </row>
    <row r="11" spans="1:6" ht="37.5" customHeight="1" x14ac:dyDescent="0.3">
      <c r="A11" s="3" t="s">
        <v>14</v>
      </c>
      <c r="B11" s="29" t="s">
        <v>15</v>
      </c>
      <c r="C11" s="64"/>
      <c r="D11" s="64"/>
      <c r="E11" s="64"/>
      <c r="F11" s="66"/>
    </row>
    <row r="12" spans="1:6" ht="15" customHeight="1" x14ac:dyDescent="0.3">
      <c r="A12" s="1" t="s">
        <v>5</v>
      </c>
      <c r="B12" s="29" t="s">
        <v>15</v>
      </c>
      <c r="C12" s="29"/>
      <c r="D12" s="29"/>
      <c r="E12" s="2" t="s">
        <v>7</v>
      </c>
      <c r="F12" s="19" t="s">
        <v>15</v>
      </c>
    </row>
    <row r="13" spans="1:6" ht="15.75" customHeight="1" x14ac:dyDescent="0.3">
      <c r="A13" s="1" t="s">
        <v>8</v>
      </c>
      <c r="B13" s="29" t="s">
        <v>15</v>
      </c>
      <c r="C13" s="29"/>
      <c r="D13" s="29"/>
      <c r="E13" s="29"/>
      <c r="F13" s="30"/>
    </row>
    <row r="14" spans="1:6" x14ac:dyDescent="0.3">
      <c r="A14" s="1" t="s">
        <v>16</v>
      </c>
      <c r="B14" s="29" t="s">
        <v>15</v>
      </c>
      <c r="C14" s="29"/>
      <c r="D14" s="29"/>
      <c r="E14" s="29"/>
      <c r="F14" s="30"/>
    </row>
    <row r="15" spans="1:6" ht="15" thickBot="1" x14ac:dyDescent="0.35">
      <c r="A15" s="7" t="s">
        <v>17</v>
      </c>
      <c r="B15" s="31" t="s">
        <v>15</v>
      </c>
      <c r="C15" s="31"/>
      <c r="D15" s="8" t="s">
        <v>18</v>
      </c>
      <c r="E15" s="31" t="s">
        <v>15</v>
      </c>
      <c r="F15" s="32"/>
    </row>
    <row r="16" spans="1:6" ht="24.75" customHeight="1" x14ac:dyDescent="0.3">
      <c r="A16" s="33" t="s">
        <v>19</v>
      </c>
      <c r="B16" s="34"/>
      <c r="C16" s="34"/>
      <c r="D16" s="34"/>
      <c r="E16" s="34"/>
      <c r="F16" s="35"/>
    </row>
    <row r="17" spans="1:6" ht="32.25" customHeight="1" x14ac:dyDescent="0.3">
      <c r="A17" s="36" t="s">
        <v>20</v>
      </c>
      <c r="B17" s="37"/>
      <c r="C17" s="9" t="s">
        <v>21</v>
      </c>
      <c r="D17" s="10" t="s">
        <v>22</v>
      </c>
      <c r="E17" s="9" t="s">
        <v>23</v>
      </c>
      <c r="F17" s="11" t="s">
        <v>24</v>
      </c>
    </row>
    <row r="18" spans="1:6" ht="35.25" customHeight="1" thickBot="1" x14ac:dyDescent="0.35">
      <c r="A18" s="38" t="s">
        <v>31</v>
      </c>
      <c r="B18" s="39"/>
      <c r="C18" s="12">
        <v>1</v>
      </c>
      <c r="D18" s="13">
        <v>0</v>
      </c>
      <c r="E18" s="14">
        <v>0</v>
      </c>
      <c r="F18" s="15">
        <f>D18+(D18*E18)</f>
        <v>0</v>
      </c>
    </row>
    <row r="19" spans="1:6" ht="24.75" customHeight="1" x14ac:dyDescent="0.3">
      <c r="A19" s="40" t="s">
        <v>25</v>
      </c>
      <c r="B19" s="41"/>
      <c r="C19" s="41"/>
      <c r="D19" s="41"/>
      <c r="E19" s="41"/>
      <c r="F19" s="42"/>
    </row>
    <row r="20" spans="1:6" ht="25.5" customHeight="1" thickBot="1" x14ac:dyDescent="0.35">
      <c r="A20" s="16" t="s">
        <v>26</v>
      </c>
      <c r="B20" s="43" t="s">
        <v>15</v>
      </c>
      <c r="C20" s="44"/>
      <c r="D20" s="44"/>
      <c r="E20" s="44"/>
      <c r="F20" s="45"/>
    </row>
    <row r="21" spans="1:6" ht="81" customHeight="1" x14ac:dyDescent="0.3">
      <c r="A21" s="46" t="s">
        <v>27</v>
      </c>
      <c r="B21" s="41"/>
      <c r="C21" s="41"/>
      <c r="D21" s="41"/>
      <c r="E21" s="41"/>
      <c r="F21" s="42"/>
    </row>
    <row r="22" spans="1:6" ht="25.5" customHeight="1" thickBot="1" x14ac:dyDescent="0.35">
      <c r="A22" s="17" t="s">
        <v>28</v>
      </c>
      <c r="B22" s="47">
        <v>0</v>
      </c>
      <c r="C22" s="47"/>
      <c r="D22" s="18" t="s">
        <v>29</v>
      </c>
      <c r="E22" s="48">
        <v>0</v>
      </c>
      <c r="F22" s="49"/>
    </row>
    <row r="23" spans="1:6" ht="51" customHeight="1" thickBot="1" x14ac:dyDescent="0.35">
      <c r="A23" s="26" t="s">
        <v>30</v>
      </c>
      <c r="B23" s="27"/>
      <c r="C23" s="27"/>
      <c r="D23" s="27"/>
      <c r="E23" s="27"/>
      <c r="F23" s="28"/>
    </row>
    <row r="24" spans="1:6" ht="15" thickBot="1" x14ac:dyDescent="0.35">
      <c r="A24" s="21" t="s">
        <v>28</v>
      </c>
      <c r="B24" s="23">
        <f>D18+B22</f>
        <v>0</v>
      </c>
      <c r="C24" s="23"/>
      <c r="D24" s="22" t="s">
        <v>29</v>
      </c>
      <c r="E24" s="24">
        <f>F18+E22</f>
        <v>0</v>
      </c>
      <c r="F24" s="25"/>
    </row>
  </sheetData>
  <mergeCells count="26">
    <mergeCell ref="B13:F13"/>
    <mergeCell ref="A1:F1"/>
    <mergeCell ref="A2:F2"/>
    <mergeCell ref="A3:F3"/>
    <mergeCell ref="A4:F4"/>
    <mergeCell ref="A5:F5"/>
    <mergeCell ref="B6:F6"/>
    <mergeCell ref="B7:D7"/>
    <mergeCell ref="B8:F8"/>
    <mergeCell ref="A10:F10"/>
    <mergeCell ref="B11:F11"/>
    <mergeCell ref="B12:D12"/>
    <mergeCell ref="B24:C24"/>
    <mergeCell ref="E24:F24"/>
    <mergeCell ref="A23:F23"/>
    <mergeCell ref="B14:F14"/>
    <mergeCell ref="B15:C15"/>
    <mergeCell ref="E15:F15"/>
    <mergeCell ref="A16:F16"/>
    <mergeCell ref="A17:B17"/>
    <mergeCell ref="A18:B18"/>
    <mergeCell ref="A19:F19"/>
    <mergeCell ref="B20:F20"/>
    <mergeCell ref="A21:F21"/>
    <mergeCell ref="B22:C22"/>
    <mergeCell ref="E22:F22"/>
  </mergeCells>
  <pageMargins left="0.25" right="0.25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tabSelected="1" topLeftCell="A11" workbookViewId="0">
      <selection activeCell="A21" sqref="A21:F21"/>
    </sheetView>
  </sheetViews>
  <sheetFormatPr defaultRowHeight="14.4" x14ac:dyDescent="0.3"/>
  <cols>
    <col min="1" max="1" width="25.44140625" customWidth="1"/>
    <col min="2" max="2" width="14" customWidth="1"/>
    <col min="3" max="3" width="11.33203125" customWidth="1"/>
    <col min="4" max="4" width="19.33203125" customWidth="1"/>
    <col min="5" max="5" width="11" customWidth="1"/>
    <col min="6" max="6" width="20.44140625" customWidth="1"/>
  </cols>
  <sheetData>
    <row r="1" spans="1:6" ht="28.5" customHeight="1" x14ac:dyDescent="0.3">
      <c r="A1" s="50" t="s">
        <v>0</v>
      </c>
      <c r="B1" s="51"/>
      <c r="C1" s="51"/>
      <c r="D1" s="51"/>
      <c r="E1" s="51"/>
      <c r="F1" s="52"/>
    </row>
    <row r="2" spans="1:6" ht="27.75" customHeight="1" x14ac:dyDescent="0.3">
      <c r="A2" s="53" t="s">
        <v>1</v>
      </c>
      <c r="B2" s="54"/>
      <c r="C2" s="54"/>
      <c r="D2" s="54"/>
      <c r="E2" s="54"/>
      <c r="F2" s="55"/>
    </row>
    <row r="3" spans="1:6" ht="15" customHeight="1" x14ac:dyDescent="0.3">
      <c r="A3" s="56" t="s">
        <v>33</v>
      </c>
      <c r="B3" s="57"/>
      <c r="C3" s="57"/>
      <c r="D3" s="57"/>
      <c r="E3" s="57"/>
      <c r="F3" s="58"/>
    </row>
    <row r="4" spans="1:6" ht="27.75" customHeight="1" x14ac:dyDescent="0.3">
      <c r="A4" s="53" t="s">
        <v>2</v>
      </c>
      <c r="B4" s="54"/>
      <c r="C4" s="54"/>
      <c r="D4" s="54"/>
      <c r="E4" s="54"/>
      <c r="F4" s="55"/>
    </row>
    <row r="5" spans="1:6" ht="30" customHeight="1" x14ac:dyDescent="0.3">
      <c r="A5" s="59" t="s">
        <v>37</v>
      </c>
      <c r="B5" s="60"/>
      <c r="C5" s="60"/>
      <c r="D5" s="60"/>
      <c r="E5" s="60"/>
      <c r="F5" s="61"/>
    </row>
    <row r="6" spans="1:6" x14ac:dyDescent="0.3">
      <c r="A6" s="3" t="s">
        <v>3</v>
      </c>
      <c r="B6" s="62" t="s">
        <v>4</v>
      </c>
      <c r="C6" s="62"/>
      <c r="D6" s="62"/>
      <c r="E6" s="62"/>
      <c r="F6" s="63"/>
    </row>
    <row r="7" spans="1:6" x14ac:dyDescent="0.3">
      <c r="A7" s="1" t="s">
        <v>5</v>
      </c>
      <c r="B7" s="64" t="s">
        <v>6</v>
      </c>
      <c r="C7" s="64"/>
      <c r="D7" s="64"/>
      <c r="E7" s="2" t="s">
        <v>7</v>
      </c>
      <c r="F7" s="20">
        <v>26361078</v>
      </c>
    </row>
    <row r="8" spans="1:6" ht="49.5" customHeight="1" x14ac:dyDescent="0.3">
      <c r="A8" s="1" t="s">
        <v>8</v>
      </c>
      <c r="B8" s="65" t="s">
        <v>32</v>
      </c>
      <c r="C8" s="64"/>
      <c r="D8" s="64"/>
      <c r="E8" s="64"/>
      <c r="F8" s="66"/>
    </row>
    <row r="9" spans="1:6" x14ac:dyDescent="0.3">
      <c r="A9" s="1" t="s">
        <v>9</v>
      </c>
      <c r="B9" s="6" t="s">
        <v>10</v>
      </c>
      <c r="C9" s="2" t="s">
        <v>11</v>
      </c>
      <c r="D9" s="4" t="s">
        <v>35</v>
      </c>
      <c r="E9" s="2" t="s">
        <v>12</v>
      </c>
      <c r="F9" s="5" t="s">
        <v>36</v>
      </c>
    </row>
    <row r="10" spans="1:6" x14ac:dyDescent="0.3">
      <c r="A10" s="67" t="s">
        <v>13</v>
      </c>
      <c r="B10" s="68"/>
      <c r="C10" s="68"/>
      <c r="D10" s="68"/>
      <c r="E10" s="68"/>
      <c r="F10" s="69"/>
    </row>
    <row r="11" spans="1:6" ht="37.5" customHeight="1" x14ac:dyDescent="0.3">
      <c r="A11" s="3" t="s">
        <v>14</v>
      </c>
      <c r="B11" s="29" t="s">
        <v>15</v>
      </c>
      <c r="C11" s="64"/>
      <c r="D11" s="64"/>
      <c r="E11" s="64"/>
      <c r="F11" s="66"/>
    </row>
    <row r="12" spans="1:6" ht="15" customHeight="1" x14ac:dyDescent="0.3">
      <c r="A12" s="1" t="s">
        <v>5</v>
      </c>
      <c r="B12" s="29" t="s">
        <v>15</v>
      </c>
      <c r="C12" s="29"/>
      <c r="D12" s="29"/>
      <c r="E12" s="2" t="s">
        <v>7</v>
      </c>
      <c r="F12" s="19" t="s">
        <v>15</v>
      </c>
    </row>
    <row r="13" spans="1:6" ht="15.75" customHeight="1" x14ac:dyDescent="0.3">
      <c r="A13" s="1" t="s">
        <v>8</v>
      </c>
      <c r="B13" s="29" t="s">
        <v>15</v>
      </c>
      <c r="C13" s="29"/>
      <c r="D13" s="29"/>
      <c r="E13" s="29"/>
      <c r="F13" s="30"/>
    </row>
    <row r="14" spans="1:6" x14ac:dyDescent="0.3">
      <c r="A14" s="1" t="s">
        <v>16</v>
      </c>
      <c r="B14" s="29" t="s">
        <v>15</v>
      </c>
      <c r="C14" s="29"/>
      <c r="D14" s="29"/>
      <c r="E14" s="29"/>
      <c r="F14" s="30"/>
    </row>
    <row r="15" spans="1:6" ht="15" thickBot="1" x14ac:dyDescent="0.35">
      <c r="A15" s="7" t="s">
        <v>17</v>
      </c>
      <c r="B15" s="31" t="s">
        <v>15</v>
      </c>
      <c r="C15" s="31"/>
      <c r="D15" s="8" t="s">
        <v>18</v>
      </c>
      <c r="E15" s="31" t="s">
        <v>15</v>
      </c>
      <c r="F15" s="32"/>
    </row>
    <row r="16" spans="1:6" ht="24.75" customHeight="1" x14ac:dyDescent="0.3">
      <c r="A16" s="33" t="s">
        <v>19</v>
      </c>
      <c r="B16" s="34"/>
      <c r="C16" s="34"/>
      <c r="D16" s="34"/>
      <c r="E16" s="34"/>
      <c r="F16" s="35"/>
    </row>
    <row r="17" spans="1:6" ht="32.25" customHeight="1" x14ac:dyDescent="0.3">
      <c r="A17" s="36" t="s">
        <v>20</v>
      </c>
      <c r="B17" s="37"/>
      <c r="C17" s="9" t="s">
        <v>21</v>
      </c>
      <c r="D17" s="10" t="s">
        <v>22</v>
      </c>
      <c r="E17" s="9" t="s">
        <v>23</v>
      </c>
      <c r="F17" s="11" t="s">
        <v>24</v>
      </c>
    </row>
    <row r="18" spans="1:6" ht="35.25" customHeight="1" thickBot="1" x14ac:dyDescent="0.35">
      <c r="A18" s="38" t="s">
        <v>38</v>
      </c>
      <c r="B18" s="39"/>
      <c r="C18" s="12">
        <v>1</v>
      </c>
      <c r="D18" s="13">
        <v>0</v>
      </c>
      <c r="E18" s="14">
        <v>0</v>
      </c>
      <c r="F18" s="15">
        <f>D18+(D18*E18)</f>
        <v>0</v>
      </c>
    </row>
    <row r="19" spans="1:6" ht="24.75" customHeight="1" x14ac:dyDescent="0.3">
      <c r="A19" s="40" t="s">
        <v>25</v>
      </c>
      <c r="B19" s="41"/>
      <c r="C19" s="41"/>
      <c r="D19" s="41"/>
      <c r="E19" s="41"/>
      <c r="F19" s="42"/>
    </row>
    <row r="20" spans="1:6" ht="25.5" customHeight="1" thickBot="1" x14ac:dyDescent="0.35">
      <c r="A20" s="16" t="s">
        <v>26</v>
      </c>
      <c r="B20" s="43" t="s">
        <v>15</v>
      </c>
      <c r="C20" s="44"/>
      <c r="D20" s="44"/>
      <c r="E20" s="44"/>
      <c r="F20" s="45"/>
    </row>
    <row r="21" spans="1:6" ht="81" customHeight="1" x14ac:dyDescent="0.3">
      <c r="A21" s="46" t="s">
        <v>27</v>
      </c>
      <c r="B21" s="41"/>
      <c r="C21" s="41"/>
      <c r="D21" s="41"/>
      <c r="E21" s="41"/>
      <c r="F21" s="42"/>
    </row>
    <row r="22" spans="1:6" ht="25.5" customHeight="1" thickBot="1" x14ac:dyDescent="0.35">
      <c r="A22" s="17" t="s">
        <v>28</v>
      </c>
      <c r="B22" s="47">
        <v>0</v>
      </c>
      <c r="C22" s="47"/>
      <c r="D22" s="18" t="s">
        <v>29</v>
      </c>
      <c r="E22" s="48">
        <v>0</v>
      </c>
      <c r="F22" s="49"/>
    </row>
    <row r="23" spans="1:6" ht="51" customHeight="1" thickBot="1" x14ac:dyDescent="0.35">
      <c r="A23" s="26" t="s">
        <v>30</v>
      </c>
      <c r="B23" s="27"/>
      <c r="C23" s="27"/>
      <c r="D23" s="27"/>
      <c r="E23" s="27"/>
      <c r="F23" s="28"/>
    </row>
    <row r="24" spans="1:6" ht="15" thickBot="1" x14ac:dyDescent="0.35">
      <c r="A24" s="21" t="s">
        <v>28</v>
      </c>
      <c r="B24" s="23">
        <f>D18+B22</f>
        <v>0</v>
      </c>
      <c r="C24" s="23"/>
      <c r="D24" s="22" t="s">
        <v>29</v>
      </c>
      <c r="E24" s="24">
        <f>F18+E22</f>
        <v>0</v>
      </c>
      <c r="F24" s="25"/>
    </row>
  </sheetData>
  <mergeCells count="26">
    <mergeCell ref="B13:F13"/>
    <mergeCell ref="A1:F1"/>
    <mergeCell ref="A2:F2"/>
    <mergeCell ref="A3:F3"/>
    <mergeCell ref="A4:F4"/>
    <mergeCell ref="A5:F5"/>
    <mergeCell ref="B6:F6"/>
    <mergeCell ref="B7:D7"/>
    <mergeCell ref="B8:F8"/>
    <mergeCell ref="A10:F10"/>
    <mergeCell ref="B11:F11"/>
    <mergeCell ref="B12:D12"/>
    <mergeCell ref="B24:C24"/>
    <mergeCell ref="E24:F24"/>
    <mergeCell ref="A23:F23"/>
    <mergeCell ref="B14:F14"/>
    <mergeCell ref="B15:C15"/>
    <mergeCell ref="E15:F15"/>
    <mergeCell ref="A16:F16"/>
    <mergeCell ref="A17:B17"/>
    <mergeCell ref="A18:B18"/>
    <mergeCell ref="A19:F19"/>
    <mergeCell ref="B20:F20"/>
    <mergeCell ref="A21:F21"/>
    <mergeCell ref="B22:C22"/>
    <mergeCell ref="E22:F22"/>
  </mergeCells>
  <pageMargins left="0.25" right="0.25" top="0.75" bottom="0.75" header="0.3" footer="0.3"/>
  <pageSetup paperSize="9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17" ma:contentTypeDescription="Vytvoří nový dokument" ma:contentTypeScope="" ma:versionID="491db40713d9c1b3fa4496438fe5f5d0">
  <xsd:schema xmlns:xsd="http://www.w3.org/2001/XMLSchema" xmlns:xs="http://www.w3.org/2001/XMLSchema" xmlns:p="http://schemas.microsoft.com/office/2006/metadata/properties" xmlns:ns2="d5978bbf-7a32-4d44-a522-db5e1c0c70d4" xmlns:ns3="0e826404-5231-41da-bc98-8397ba8107c8" targetNamespace="http://schemas.microsoft.com/office/2006/metadata/properties" ma:root="true" ma:fieldsID="1406f82e34b2e78529124fa6d2b1a765" ns2:_="" ns3:_="">
    <xsd:import namespace="d5978bbf-7a32-4d44-a522-db5e1c0c70d4"/>
    <xsd:import namespace="0e826404-5231-41da-bc98-8397ba810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c82efab2-6469-46b1-9130-0f21a575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26404-5231-41da-bc98-8397ba8107c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439619a-cc34-438a-be18-3d54c3739ea0}" ma:internalName="TaxCatchAll" ma:showField="CatchAllData" ma:web="0e826404-5231-41da-bc98-8397ba810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978bbf-7a32-4d44-a522-db5e1c0c70d4">
      <Terms xmlns="http://schemas.microsoft.com/office/infopath/2007/PartnerControls"/>
    </lcf76f155ced4ddcb4097134ff3c332f>
    <TaxCatchAll xmlns="0e826404-5231-41da-bc98-8397ba8107c8" xsi:nil="true"/>
  </documentManagement>
</p:properties>
</file>

<file path=customXml/itemProps1.xml><?xml version="1.0" encoding="utf-8"?>
<ds:datastoreItem xmlns:ds="http://schemas.openxmlformats.org/officeDocument/2006/customXml" ds:itemID="{C427BF1B-4B66-4D75-8C19-FDFD8B4D3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0e826404-5231-41da-bc98-8397ba810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FD0840-5E0E-4E36-A0BD-B1F9C80B2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54EE9A-C3F8-4078-8AE0-4BB923B20F9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e826404-5231-41da-bc98-8397ba8107c8"/>
    <ds:schemaRef ds:uri="d5978bbf-7a32-4d44-a522-db5e1c0c70d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Část 1</vt:lpstr>
      <vt:lpstr>Část 2</vt:lpstr>
      <vt:lpstr>'Část 1'!Oblast_tisku</vt:lpstr>
      <vt:lpstr>'Část 2'!Oblast_tisku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Kronďák</dc:creator>
  <cp:keywords/>
  <dc:description/>
  <cp:lastModifiedBy>Kasl Vilém</cp:lastModifiedBy>
  <cp:revision/>
  <dcterms:created xsi:type="dcterms:W3CDTF">2020-05-29T09:51:51Z</dcterms:created>
  <dcterms:modified xsi:type="dcterms:W3CDTF">2025-09-19T06:25:44Z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  <property fmtid="{D5CDD505-2E9C-101B-9397-08002B2CF9AE}" pid="3" name="MediaServiceImageTags">
    <vt:lpwstr/>
  </property>
</Properties>
</file>