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Oprava ZS - most ev.č. 235-008 Terešovská Huť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2" i="1"/>
  <c r="B31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<sst xmlns="http://schemas.openxmlformats.org/spreadsheetml/2006/main" count="128" uniqueCount="58">
  <si>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</si>
  <si>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</si>
  <si>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</si>
  <si>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</si>
  <si>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</si>
  <si>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</si>
  <si>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</si>
  <si>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</si>
  <si>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</si>
  <si>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</si>
  <si>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</si>
  <si>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</si>
  <si>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</si>
  <si>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</si>
  <si>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</si>
  <si>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</si>
  <si>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</si>
  <si>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</si>
  <si>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</si>
  <si>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</si>
  <si>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</si>
  <si>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</si>
  <si>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</si>
  <si>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</si>
  <si>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</si>
  <si>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</si>
  <si>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</si>
  <si>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</si>
  <si>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</si>
  <si>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</si>
  <si>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</si>
  <si>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</si>
  <si>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</si>
  <si>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</si>
  <si>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</si>
  <si>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</si>
  <si>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</si>
  <si>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</si>
  <si>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</si>
  <si>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</si>
  <si>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</si>
  <si>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</si>
  <si>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</si>
  <si>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</si>
  <si>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</si>
  <si>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</si>
  <si>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</si>
  <si>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</si>
  <si>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</si>
  <si>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</si>
  <si>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</si>
  <si>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</si>
  <si>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</si>
  <si>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</si>
  <si>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</si>
  <si>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</si>
  <si>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</si>
  <si>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Oprava zádržného systému - most ev.č. 235-008 Terešovská Huť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</si>
</sst>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15" sqref="B14:B15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8" t="s">
        <v>18</v>
      </c>
      <c r="B1" s="49"/>
    </row>
    <row r="2" spans="1:2" ht="15.75" x14ac:dyDescent="0.25">
      <c r="A2" s="32"/>
      <c r="B2" s="33" t="s">
        <v>30</v>
      </c>
    </row>
    <row r="3" spans="1:2" ht="31.5" x14ac:dyDescent="0.25">
      <c r="A3" s="8" t="s">
        <v>4</v>
      </c>
      <c r="B3" s="46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6"/>
    </row>
    <row r="20" spans="1:2" ht="15.75" x14ac:dyDescent="0.25">
      <c r="A20" s="34"/>
      <c r="B20" s="33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45">
        <v>2</v>
      </c>
      <c r="B22" s="23" t="s">
        <v>49</v>
      </c>
    </row>
    <row r="23" spans="1:2" x14ac:dyDescent="0.25">
      <c r="A23" s="28"/>
      <c r="B23" s="23" t="s">
        <v>19</v>
      </c>
    </row>
    <row r="24" spans="1:2" ht="30" x14ac:dyDescent="0.25">
      <c r="A24" s="28"/>
      <c r="B24" s="14" t="s">
        <v>20</v>
      </c>
    </row>
    <row r="25" spans="1:2" s="22" customFormat="1" x14ac:dyDescent="0.25">
      <c r="A25" s="28"/>
      <c r="B25" s="14" t="s">
        <v>55</v>
      </c>
    </row>
    <row r="26" spans="1:2" x14ac:dyDescent="0.25">
      <c r="A26" s="28"/>
      <c r="B26" s="23" t="s">
        <v>45</v>
      </c>
    </row>
    <row r="27" spans="1:2" x14ac:dyDescent="0.25">
      <c r="A27" s="28"/>
      <c r="B27" s="23" t="s">
        <v>46</v>
      </c>
    </row>
    <row r="28" spans="1:2" ht="15.75" x14ac:dyDescent="0.25">
      <c r="A28" s="34"/>
      <c r="B28" s="34"/>
    </row>
    <row r="29" spans="1:2" ht="15.75" x14ac:dyDescent="0.25">
      <c r="A29" s="16" t="s">
        <v>21</v>
      </c>
      <c r="B29" s="29" t="s">
        <v>16</v>
      </c>
    </row>
    <row r="30" spans="1:2" ht="30" customHeight="1" x14ac:dyDescent="0.25">
      <c r="A30" s="50" t="s">
        <v>22</v>
      </c>
      <c r="B30" s="30"/>
    </row>
    <row r="31" spans="1:2" ht="15.75" x14ac:dyDescent="0.25">
      <c r="A31" s="51"/>
      <c r="B31" s="31">
        <f>$B$10</f>
        <v>0</v>
      </c>
    </row>
    <row r="32" spans="1:2" ht="15.75" x14ac:dyDescent="0.25">
      <c r="A32" s="52"/>
      <c r="B32" s="25">
        <f>$B$14</f>
        <v>0</v>
      </c>
    </row>
  </sheetData>
  <mergeCells count="2">
    <mergeCell ref="A1:B1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B6" sqref="B6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6" t="s">
        <v>24</v>
      </c>
      <c r="B1" s="5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7" t="str">
        <f>'Krycí list'!$B$3</f>
        <v>Oprava zádržného systému - most ev.č. 235-008 Terešovská Huť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28</v>
      </c>
      <c r="B12" s="58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9" t="s">
        <v>56</v>
      </c>
      <c r="B28" s="59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list'!$B$29</f>
        <v>DD.MM.RRRR</v>
      </c>
    </row>
    <row r="31" spans="1:2" ht="30" customHeight="1" x14ac:dyDescent="0.25">
      <c r="A31" s="53" t="s">
        <v>22</v>
      </c>
      <c r="B31" s="30"/>
    </row>
    <row r="32" spans="1:2" ht="15.75" x14ac:dyDescent="0.25">
      <c r="A32" s="54"/>
      <c r="B32" s="31">
        <f>'Krycí list'!$B$10</f>
        <v>0</v>
      </c>
    </row>
    <row r="33" spans="1:2" ht="15.75" x14ac:dyDescent="0.25">
      <c r="A33" s="55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8" sqref="B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43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235-008 Terešovská Huť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23</v>
      </c>
      <c r="B12" s="58"/>
    </row>
    <row r="13" spans="1:2" ht="6.75" customHeight="1" x14ac:dyDescent="0.25"/>
    <row r="14" spans="1:2" ht="37.5" customHeight="1" x14ac:dyDescent="0.25">
      <c r="A14" s="60" t="s">
        <v>41</v>
      </c>
      <c r="B14" s="60"/>
    </row>
    <row r="15" spans="1:2" ht="31.5" customHeight="1" x14ac:dyDescent="0.25">
      <c r="A15" s="60" t="s">
        <v>47</v>
      </c>
      <c r="B15" s="60"/>
    </row>
    <row r="16" spans="1:2" ht="37.5" customHeight="1" x14ac:dyDescent="0.25">
      <c r="A16" s="60" t="s">
        <v>42</v>
      </c>
      <c r="B16" s="60"/>
    </row>
    <row r="18" spans="1:2" ht="31.5" customHeight="1" x14ac:dyDescent="0.25">
      <c r="A18" s="61" t="s">
        <v>48</v>
      </c>
      <c r="B18" s="61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list'!$B$29</f>
        <v>DD.MM.RRRR</v>
      </c>
    </row>
    <row r="22" spans="1:2" ht="30" customHeight="1" x14ac:dyDescent="0.25">
      <c r="A22" s="53" t="s">
        <v>22</v>
      </c>
      <c r="B22" s="30"/>
    </row>
    <row r="23" spans="1:2" ht="15.75" x14ac:dyDescent="0.25">
      <c r="A23" s="54"/>
      <c r="B23" s="31">
        <f>'Krycí list'!$B$10</f>
        <v>0</v>
      </c>
    </row>
    <row r="24" spans="1:2" ht="15.75" x14ac:dyDescent="0.25">
      <c r="A24" s="55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56" t="s">
        <v>51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235-008 Terešovská Huť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52</v>
      </c>
      <c r="B12" s="58"/>
    </row>
    <row r="13" spans="1:2" ht="6.75" customHeight="1" x14ac:dyDescent="0.25">
      <c r="A13" s="44"/>
      <c r="B13" s="44"/>
    </row>
    <row r="14" spans="1:2" ht="68.25" customHeight="1" x14ac:dyDescent="0.25">
      <c r="A14" s="62" t="s">
        <v>53</v>
      </c>
      <c r="B14" s="62"/>
    </row>
    <row r="15" spans="1:2" ht="4.5" customHeight="1" x14ac:dyDescent="0.25">
      <c r="A15" s="62"/>
      <c r="B15" s="62"/>
    </row>
    <row r="16" spans="1:2" ht="45" customHeight="1" x14ac:dyDescent="0.25">
      <c r="A16" s="62" t="s">
        <v>54</v>
      </c>
      <c r="B16" s="62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list'!$B$29</f>
        <v>DD.MM.RRRR</v>
      </c>
    </row>
    <row r="19" spans="1:2" ht="30" customHeight="1" x14ac:dyDescent="0.25">
      <c r="A19" s="53" t="s">
        <v>22</v>
      </c>
      <c r="B19" s="30"/>
    </row>
    <row r="20" spans="1:2" ht="15.75" x14ac:dyDescent="0.25">
      <c r="A20" s="54"/>
      <c r="B20" s="43">
        <f>'Krycí list'!$B$10</f>
        <v>0</v>
      </c>
    </row>
    <row r="21" spans="1:2" ht="15.75" x14ac:dyDescent="0.25">
      <c r="A21" s="55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31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235-008 Terešovská Huť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38</v>
      </c>
      <c r="B12" s="58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63" t="s">
        <v>44</v>
      </c>
      <c r="B33" s="63"/>
    </row>
    <row r="34" spans="1:2" x14ac:dyDescent="0.25">
      <c r="A34" s="21"/>
      <c r="B34" s="21"/>
    </row>
    <row r="35" spans="1:2" ht="15.75" x14ac:dyDescent="0.25">
      <c r="A35" s="17" t="s">
        <v>21</v>
      </c>
      <c r="B35" s="29" t="str">
        <f>'Krycí list'!$B$29</f>
        <v>DD.MM.RRRR</v>
      </c>
    </row>
    <row r="36" spans="1:2" ht="30" customHeight="1" x14ac:dyDescent="0.25">
      <c r="A36" s="53" t="s">
        <v>22</v>
      </c>
      <c r="B36" s="30"/>
    </row>
    <row r="37" spans="1:2" ht="15.75" x14ac:dyDescent="0.25">
      <c r="A37" s="54"/>
      <c r="B37" s="31">
        <f>'Krycí list'!$B$10</f>
        <v>0</v>
      </c>
    </row>
    <row r="38" spans="1:2" ht="15.75" x14ac:dyDescent="0.25">
      <c r="A38" s="55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2025-07-08T07:06:06Z</dcterms:modified>
</cp:coreProperties>
</file>