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III 205 1 Všeruby - opěrná zeď (II. vypsání)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Odkup materiálu" sheetId="10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26" i="10" l="1"/>
  <c r="B25" i="10"/>
  <c r="B23" i="10"/>
  <c r="B10" i="10"/>
  <c r="B9" i="10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sharedStrings.xml><?xml version="1.0" encoding="utf-8"?>
<sst xmlns="http://schemas.openxmlformats.org/spreadsheetml/2006/main" count="157" uniqueCount="73">
  <si>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</si>
  <si>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</si>
  <si>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</si>
  <si>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</si>
  <si>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</si>
  <si>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</si>
  <si>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</si>
  <si>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</si>
  <si>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</si>
  <si>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</si>
  <si>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</si>
  <si>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</si>
  <si>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</si>
  <si>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</si>
  <si>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</si>
  <si>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</si>
  <si>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</si>
  <si>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</si>
  <si>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</si>
  <si>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</si>
  <si>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</si>
  <si>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</si>
  <si>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</si>
  <si>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</si>
  <si>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</si>
  <si>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</si>
  <si>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</si>
  <si>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</si>
  <si>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</si>
  <si>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</si>
  <si>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</si>
  <si>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</si>
  <si>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</si>
  <si>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</si>
  <si>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</si>
  <si>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</si>
  <si>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</si>
  <si>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</si>
  <si>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</si>
  <si>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</si>
  <si>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</si>
  <si>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</si>
  <si>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</si>
  <si>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</si>
  <si>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</si>
  <si>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</si>
  <si>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</si>
  <si>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</si>
  <si>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</si>
  <si>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</si>
  <si>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</si>
  <si>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</si>
  <si>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</si>
  <si>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</si>
  <si>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</si>
  <si>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</si>
  <si>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</si>
  <si>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</si>
  <si>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</si>
  <si>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</si>
  <si>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</si>
  <si>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</si>
  <si>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</si>
  <si>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</si>
  <si>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</si>
  <si>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</si>
  <si>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</si>
  <si>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</si>
  <si>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Závazek odkupu</t>
  </si>
  <si>
    <t>Pokud zde dodavatel neuvede žádného poddodavatele, svým podpisem prázdného formuláře čestně prohlašuje, že bude VZ plněna bez využití poddodavatelů.</t>
  </si>
  <si>
    <t>Odfrézovaná balená drť</t>
  </si>
  <si>
    <t>Časový a finanční harmonogram</t>
  </si>
  <si>
    <t>III/205 1 Všeruby - opěrná zeď - 2. 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</si>
</sst>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justify" vertical="justify" wrapText="1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8" fillId="0" borderId="1" xfId="0" applyFont="1" applyBorder="1"/>
    <xf numFmtId="8" fontId="12" fillId="0" borderId="1" xfId="0" applyNumberFormat="1" applyFont="1" applyFill="1" applyBorder="1" applyAlignment="1">
      <alignment horizontal="center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top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13" xfId="1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POLECNE/_SUSPK/_Technick&#253;%20&#250;tvar/intern&#237;%20T&#218;/Odd&#283;len&#237;%20ve&#345;ejn&#253;ch%20zak&#225;zek/Zak&#225;zka/2018/Z&#344;%20-%20&#352;ablony/P&#345;&#237;loha%20&#269;.%201%20-%20ZP&#344;%20-%20Vzorov&#233;%20formul&#225;&#345;e-%20stavby%20-%20podlimit%20%20-%2011.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4">
          <cell r="B4" t="str">
            <v>Zjednodušené podlimitní řízení</v>
          </cell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12" sqref="B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62" t="s">
        <v>18</v>
      </c>
      <c r="B1" s="63"/>
    </row>
    <row r="2" spans="1:2" ht="15.75" x14ac:dyDescent="0.25">
      <c r="A2" s="31"/>
      <c r="B2" s="32" t="s">
        <v>30</v>
      </c>
    </row>
    <row r="3" spans="1:2" ht="15.75" x14ac:dyDescent="0.25">
      <c r="A3" s="8" t="s">
        <v>4</v>
      </c>
      <c r="B3" s="98" t="s">
        <v>72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1"/>
      <c r="B5" s="32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62</v>
      </c>
    </row>
    <row r="9" spans="1:2" ht="15.75" x14ac:dyDescent="0.25">
      <c r="A9" s="33"/>
      <c r="B9" s="32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3"/>
      <c r="B18" s="32" t="s">
        <v>14</v>
      </c>
    </row>
    <row r="19" spans="1:2" ht="31.5" x14ac:dyDescent="0.25">
      <c r="A19" s="51" t="s">
        <v>15</v>
      </c>
      <c r="B19" s="26"/>
    </row>
    <row r="20" spans="1:2" ht="15.75" x14ac:dyDescent="0.25">
      <c r="A20" s="33"/>
      <c r="B20" s="32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59">
        <v>2</v>
      </c>
      <c r="B22" s="23" t="s">
        <v>61</v>
      </c>
    </row>
    <row r="23" spans="1:2" x14ac:dyDescent="0.25">
      <c r="A23" s="59">
        <v>3</v>
      </c>
      <c r="B23" s="23" t="s">
        <v>19</v>
      </c>
    </row>
    <row r="24" spans="1:2" ht="30" x14ac:dyDescent="0.25">
      <c r="A24" s="59">
        <v>4</v>
      </c>
      <c r="B24" s="14" t="s">
        <v>20</v>
      </c>
    </row>
    <row r="25" spans="1:2" s="22" customFormat="1" x14ac:dyDescent="0.25">
      <c r="A25" s="59">
        <v>5</v>
      </c>
      <c r="B25" s="14" t="s">
        <v>71</v>
      </c>
    </row>
    <row r="26" spans="1:2" s="22" customFormat="1" x14ac:dyDescent="0.25">
      <c r="A26" s="59">
        <v>6</v>
      </c>
      <c r="B26" s="14" t="s">
        <v>67</v>
      </c>
    </row>
    <row r="27" spans="1:2" x14ac:dyDescent="0.25">
      <c r="A27" s="59">
        <v>7</v>
      </c>
      <c r="B27" s="23" t="s">
        <v>45</v>
      </c>
    </row>
    <row r="28" spans="1:2" x14ac:dyDescent="0.25">
      <c r="A28" s="59">
        <v>8</v>
      </c>
      <c r="B28" s="23" t="s">
        <v>46</v>
      </c>
    </row>
    <row r="29" spans="1:2" s="22" customFormat="1" x14ac:dyDescent="0.25">
      <c r="A29" s="59">
        <v>9</v>
      </c>
      <c r="B29" s="60" t="s">
        <v>68</v>
      </c>
    </row>
    <row r="30" spans="1:2" ht="15.75" x14ac:dyDescent="0.25">
      <c r="A30" s="33"/>
      <c r="B30" s="33"/>
    </row>
    <row r="31" spans="1:2" ht="15.75" x14ac:dyDescent="0.25">
      <c r="A31" s="16" t="s">
        <v>21</v>
      </c>
      <c r="B31" s="28" t="s">
        <v>16</v>
      </c>
    </row>
    <row r="32" spans="1:2" ht="30" customHeight="1" x14ac:dyDescent="0.25">
      <c r="A32" s="64" t="s">
        <v>22</v>
      </c>
      <c r="B32" s="29"/>
    </row>
    <row r="33" spans="1:2" ht="15.75" x14ac:dyDescent="0.25">
      <c r="A33" s="65"/>
      <c r="B33" s="30">
        <f>$B$10</f>
        <v>0</v>
      </c>
    </row>
    <row r="34" spans="1:2" ht="15.75" x14ac:dyDescent="0.25">
      <c r="A34" s="66"/>
      <c r="B34" s="25">
        <f>$B$14</f>
        <v>0</v>
      </c>
    </row>
  </sheetData>
  <mergeCells count="2">
    <mergeCell ref="A1:B1"/>
    <mergeCell ref="A32:A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70" t="s">
        <v>24</v>
      </c>
      <c r="B1" s="71"/>
    </row>
    <row r="2" spans="1:2" ht="15.75" x14ac:dyDescent="0.25">
      <c r="A2" s="31"/>
      <c r="B2" s="32" t="s">
        <v>30</v>
      </c>
    </row>
    <row r="3" spans="1:2" ht="15.75" x14ac:dyDescent="0.25">
      <c r="A3" s="8" t="s">
        <v>4</v>
      </c>
      <c r="B3" s="99" t="str">
        <f>'Krycí list'!$B$3</f>
        <v>III/205 1 Všeruby - opěrná zeď - 2. 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4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3"/>
      <c r="B11" s="35"/>
    </row>
    <row r="12" spans="1:2" ht="31.5" customHeight="1" x14ac:dyDescent="0.25">
      <c r="A12" s="72" t="s">
        <v>28</v>
      </c>
      <c r="B12" s="72"/>
    </row>
    <row r="13" spans="1:2" ht="15.75" x14ac:dyDescent="0.25">
      <c r="A13" s="33"/>
      <c r="B13" s="34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3"/>
      <c r="B17" s="34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3"/>
      <c r="B21" s="34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73" t="s">
        <v>69</v>
      </c>
      <c r="B28" s="73"/>
    </row>
    <row r="29" spans="1:2" x14ac:dyDescent="0.25">
      <c r="A29" s="15"/>
      <c r="B29" s="15"/>
    </row>
    <row r="30" spans="1:2" ht="15.75" x14ac:dyDescent="0.25">
      <c r="A30" s="17" t="s">
        <v>21</v>
      </c>
      <c r="B30" s="28" t="str">
        <f>'Krycí list'!$B$31</f>
        <v>DD.MM.RRRR</v>
      </c>
    </row>
    <row r="31" spans="1:2" ht="30" customHeight="1" x14ac:dyDescent="0.25">
      <c r="A31" s="67" t="s">
        <v>22</v>
      </c>
      <c r="B31" s="29"/>
    </row>
    <row r="32" spans="1:2" ht="15.75" x14ac:dyDescent="0.25">
      <c r="A32" s="68"/>
      <c r="B32" s="30">
        <f>'Krycí list'!$B$10</f>
        <v>0</v>
      </c>
    </row>
    <row r="33" spans="1:2" ht="15.75" x14ac:dyDescent="0.25">
      <c r="A33" s="69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70" t="s">
        <v>43</v>
      </c>
      <c r="B1" s="71"/>
    </row>
    <row r="2" spans="1:2" ht="15.75" x14ac:dyDescent="0.25">
      <c r="A2" s="36"/>
      <c r="B2" s="37" t="s">
        <v>30</v>
      </c>
    </row>
    <row r="3" spans="1:2" ht="15.75" x14ac:dyDescent="0.25">
      <c r="A3" s="20" t="s">
        <v>4</v>
      </c>
      <c r="B3" s="99" t="str">
        <f>'Krycí list'!$B$3</f>
        <v>III/205 1 Všeruby - opěrná zeď - 2. 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4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3"/>
      <c r="B11" s="35"/>
    </row>
    <row r="12" spans="1:2" ht="31.5" customHeight="1" x14ac:dyDescent="0.25">
      <c r="A12" s="72" t="s">
        <v>23</v>
      </c>
      <c r="B12" s="72"/>
    </row>
    <row r="13" spans="1:2" ht="6.75" customHeight="1" x14ac:dyDescent="0.25"/>
    <row r="14" spans="1:2" ht="37.5" customHeight="1" x14ac:dyDescent="0.25">
      <c r="A14" s="74" t="s">
        <v>41</v>
      </c>
      <c r="B14" s="74"/>
    </row>
    <row r="15" spans="1:2" ht="31.5" customHeight="1" x14ac:dyDescent="0.25">
      <c r="A15" s="74" t="s">
        <v>47</v>
      </c>
      <c r="B15" s="74"/>
    </row>
    <row r="16" spans="1:2" ht="37.5" customHeight="1" x14ac:dyDescent="0.25">
      <c r="A16" s="74" t="s">
        <v>42</v>
      </c>
      <c r="B16" s="74"/>
    </row>
    <row r="18" spans="1:2" ht="31.5" customHeight="1" x14ac:dyDescent="0.25">
      <c r="A18" s="75" t="s">
        <v>48</v>
      </c>
      <c r="B18" s="75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8" t="str">
        <f>'Krycí list'!$B$31</f>
        <v>DD.MM.RRRR</v>
      </c>
    </row>
    <row r="22" spans="1:2" ht="30" customHeight="1" x14ac:dyDescent="0.25">
      <c r="A22" s="67" t="s">
        <v>22</v>
      </c>
      <c r="B22" s="29"/>
    </row>
    <row r="23" spans="1:2" ht="15.75" x14ac:dyDescent="0.25">
      <c r="A23" s="68"/>
      <c r="B23" s="30">
        <f>'Krycí list'!$B$10</f>
        <v>0</v>
      </c>
    </row>
    <row r="24" spans="1:2" ht="15.75" x14ac:dyDescent="0.25">
      <c r="A24" s="69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70" t="s">
        <v>63</v>
      </c>
      <c r="B1" s="71"/>
    </row>
    <row r="2" spans="1:2" ht="15.75" x14ac:dyDescent="0.25">
      <c r="A2" s="36"/>
      <c r="B2" s="37" t="s">
        <v>30</v>
      </c>
    </row>
    <row r="3" spans="1:2" ht="15.75" x14ac:dyDescent="0.25">
      <c r="A3" s="20" t="s">
        <v>4</v>
      </c>
      <c r="B3" s="99" t="str">
        <f>'Krycí list'!$B$3</f>
        <v>III/205 1 Všeruby - opěrná zeď - 2. 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4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3"/>
      <c r="B11" s="35"/>
    </row>
    <row r="12" spans="1:2" ht="31.5" customHeight="1" x14ac:dyDescent="0.25">
      <c r="A12" s="72" t="s">
        <v>64</v>
      </c>
      <c r="B12" s="72"/>
    </row>
    <row r="13" spans="1:2" ht="6.75" customHeight="1" x14ac:dyDescent="0.25">
      <c r="A13" s="58"/>
      <c r="B13" s="58"/>
    </row>
    <row r="14" spans="1:2" ht="68.25" customHeight="1" x14ac:dyDescent="0.25">
      <c r="A14" s="76" t="s">
        <v>65</v>
      </c>
      <c r="B14" s="76"/>
    </row>
    <row r="15" spans="1:2" ht="4.5" customHeight="1" x14ac:dyDescent="0.25">
      <c r="A15" s="76"/>
      <c r="B15" s="76"/>
    </row>
    <row r="16" spans="1:2" ht="45" customHeight="1" x14ac:dyDescent="0.25">
      <c r="A16" s="76" t="s">
        <v>66</v>
      </c>
      <c r="B16" s="76"/>
    </row>
    <row r="17" spans="1:2" ht="9.75" customHeight="1" x14ac:dyDescent="0.25">
      <c r="A17" s="54"/>
      <c r="B17" s="54"/>
    </row>
    <row r="18" spans="1:2" ht="15.75" x14ac:dyDescent="0.25">
      <c r="A18" s="17" t="s">
        <v>21</v>
      </c>
      <c r="B18" s="55" t="str">
        <f>'Krycí list'!$B$31</f>
        <v>DD.MM.RRRR</v>
      </c>
    </row>
    <row r="19" spans="1:2" ht="30" customHeight="1" x14ac:dyDescent="0.25">
      <c r="A19" s="67" t="s">
        <v>22</v>
      </c>
      <c r="B19" s="29"/>
    </row>
    <row r="20" spans="1:2" ht="15.75" x14ac:dyDescent="0.25">
      <c r="A20" s="68"/>
      <c r="B20" s="57">
        <f>'Krycí list'!$B$10</f>
        <v>0</v>
      </c>
    </row>
    <row r="21" spans="1:2" ht="15.75" x14ac:dyDescent="0.25">
      <c r="A21" s="69"/>
      <c r="B21" s="56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70" t="s">
        <v>31</v>
      </c>
      <c r="B1" s="71"/>
    </row>
    <row r="2" spans="1:2" ht="15.75" x14ac:dyDescent="0.25">
      <c r="A2" s="36"/>
      <c r="B2" s="37" t="s">
        <v>30</v>
      </c>
    </row>
    <row r="3" spans="1:2" ht="15.75" x14ac:dyDescent="0.25">
      <c r="A3" s="20" t="s">
        <v>4</v>
      </c>
      <c r="B3" s="99" t="str">
        <f>'Krycí list'!$B$3</f>
        <v>III/205 1 Všeruby - opěrná zeď - 2. 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4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3"/>
      <c r="B11" s="35"/>
    </row>
    <row r="12" spans="1:2" ht="31.5" customHeight="1" x14ac:dyDescent="0.25">
      <c r="A12" s="72" t="s">
        <v>38</v>
      </c>
      <c r="B12" s="72"/>
    </row>
    <row r="13" spans="1:2" ht="6.75" customHeight="1" x14ac:dyDescent="0.25"/>
    <row r="14" spans="1:2" ht="15.75" x14ac:dyDescent="0.25">
      <c r="A14" s="33"/>
      <c r="B14" s="34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3"/>
      <c r="B20" s="34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3"/>
      <c r="B26" s="34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77" t="s">
        <v>44</v>
      </c>
      <c r="B33" s="77"/>
    </row>
    <row r="34" spans="1:2" x14ac:dyDescent="0.25">
      <c r="A34" s="21"/>
      <c r="B34" s="21"/>
    </row>
    <row r="35" spans="1:2" ht="15.75" x14ac:dyDescent="0.25">
      <c r="A35" s="17" t="s">
        <v>21</v>
      </c>
      <c r="B35" s="28" t="str">
        <f>'Krycí list'!$B$31</f>
        <v>DD.MM.RRRR</v>
      </c>
    </row>
    <row r="36" spans="1:2" ht="30" customHeight="1" x14ac:dyDescent="0.25">
      <c r="A36" s="67" t="s">
        <v>22</v>
      </c>
      <c r="B36" s="29"/>
    </row>
    <row r="37" spans="1:2" ht="15.75" x14ac:dyDescent="0.25">
      <c r="A37" s="68"/>
      <c r="B37" s="30">
        <f>'Krycí list'!$B$10</f>
        <v>0</v>
      </c>
    </row>
    <row r="38" spans="1:2" ht="15.75" x14ac:dyDescent="0.25">
      <c r="A38" s="69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0" workbookViewId="0">
      <selection activeCell="A19" sqref="A19:D19"/>
    </sheetView>
  </sheetViews>
  <sheetFormatPr defaultColWidth="9.28515625" defaultRowHeight="15" x14ac:dyDescent="0.25"/>
  <cols>
    <col min="1" max="2" width="22.7109375" style="22" customWidth="1"/>
    <col min="3" max="3" width="10.7109375" style="22" customWidth="1"/>
    <col min="4" max="4" width="27" style="22" customWidth="1"/>
    <col min="5" max="16384" width="9.28515625" style="22"/>
  </cols>
  <sheetData>
    <row r="1" spans="1:4" ht="18.75" x14ac:dyDescent="0.25">
      <c r="A1" s="70" t="s">
        <v>49</v>
      </c>
      <c r="B1" s="79"/>
      <c r="C1" s="79"/>
      <c r="D1" s="71"/>
    </row>
    <row r="2" spans="1:4" ht="15.75" x14ac:dyDescent="0.25">
      <c r="A2" s="80" t="s">
        <v>30</v>
      </c>
      <c r="B2" s="80"/>
      <c r="C2" s="80"/>
      <c r="D2" s="81"/>
    </row>
    <row r="3" spans="1:4" ht="15.75" x14ac:dyDescent="0.25">
      <c r="A3" s="20" t="s">
        <v>4</v>
      </c>
      <c r="B3" s="100" t="s">
        <v>72</v>
      </c>
      <c r="C3" s="101"/>
      <c r="D3" s="102"/>
    </row>
    <row r="4" spans="1:4" ht="15.75" x14ac:dyDescent="0.25">
      <c r="A4" s="1" t="s">
        <v>3</v>
      </c>
      <c r="B4" s="82" t="s">
        <v>40</v>
      </c>
      <c r="C4" s="83"/>
      <c r="D4" s="84"/>
    </row>
    <row r="5" spans="1:4" ht="15.75" customHeight="1" x14ac:dyDescent="0.25">
      <c r="A5" s="85" t="s">
        <v>0</v>
      </c>
      <c r="B5" s="86"/>
      <c r="C5" s="86"/>
      <c r="D5" s="87"/>
    </row>
    <row r="6" spans="1:4" ht="15.75" x14ac:dyDescent="0.25">
      <c r="A6" s="1" t="s">
        <v>4</v>
      </c>
      <c r="B6" s="82" t="s">
        <v>1</v>
      </c>
      <c r="C6" s="83"/>
      <c r="D6" s="84"/>
    </row>
    <row r="7" spans="1:4" ht="15.75" x14ac:dyDescent="0.25">
      <c r="A7" s="1" t="s">
        <v>5</v>
      </c>
      <c r="B7" s="82">
        <v>72053119</v>
      </c>
      <c r="C7" s="83"/>
      <c r="D7" s="84"/>
    </row>
    <row r="8" spans="1:4" ht="15.75" x14ac:dyDescent="0.25">
      <c r="A8" s="39"/>
      <c r="B8" s="40"/>
      <c r="C8" s="41" t="s">
        <v>7</v>
      </c>
      <c r="D8" s="42"/>
    </row>
    <row r="9" spans="1:4" ht="15.75" x14ac:dyDescent="0.25">
      <c r="A9" s="1" t="s">
        <v>4</v>
      </c>
      <c r="B9" s="88">
        <f>'[1]Krycí list'!B10</f>
        <v>0</v>
      </c>
      <c r="C9" s="89"/>
      <c r="D9" s="90"/>
    </row>
    <row r="10" spans="1:4" ht="15.75" x14ac:dyDescent="0.25">
      <c r="A10" s="1" t="s">
        <v>5</v>
      </c>
      <c r="B10" s="88">
        <f>'[1]Krycí list'!B12</f>
        <v>0</v>
      </c>
      <c r="C10" s="89"/>
      <c r="D10" s="90"/>
    </row>
    <row r="11" spans="1:4" ht="15.75" x14ac:dyDescent="0.25">
      <c r="A11" s="43"/>
      <c r="B11" s="44"/>
      <c r="C11" s="45"/>
      <c r="D11" s="46"/>
    </row>
    <row r="12" spans="1:4" ht="42" customHeight="1" x14ac:dyDescent="0.25">
      <c r="A12" s="91" t="s">
        <v>50</v>
      </c>
      <c r="B12" s="91"/>
      <c r="C12" s="91"/>
      <c r="D12" s="91"/>
    </row>
    <row r="13" spans="1:4" ht="50.25" customHeight="1" x14ac:dyDescent="0.25">
      <c r="A13" s="92" t="s">
        <v>51</v>
      </c>
      <c r="B13" s="92"/>
      <c r="C13" s="92"/>
      <c r="D13" s="92"/>
    </row>
    <row r="15" spans="1:4" ht="30" x14ac:dyDescent="0.25">
      <c r="A15" s="47" t="s">
        <v>52</v>
      </c>
      <c r="B15" s="47" t="s">
        <v>53</v>
      </c>
      <c r="C15" s="47" t="s">
        <v>54</v>
      </c>
      <c r="D15" s="47" t="s">
        <v>55</v>
      </c>
    </row>
    <row r="16" spans="1:4" x14ac:dyDescent="0.25">
      <c r="A16" s="48"/>
      <c r="B16" s="48"/>
      <c r="C16" s="49"/>
      <c r="D16" s="49"/>
    </row>
    <row r="17" spans="1:4" ht="28.5" x14ac:dyDescent="0.25">
      <c r="A17" s="52" t="s">
        <v>70</v>
      </c>
      <c r="B17" s="53" t="s">
        <v>60</v>
      </c>
      <c r="C17" s="53" t="s">
        <v>59</v>
      </c>
      <c r="D17" s="61">
        <v>99</v>
      </c>
    </row>
    <row r="18" spans="1:4" x14ac:dyDescent="0.25">
      <c r="A18" s="50"/>
      <c r="B18" s="50"/>
      <c r="C18" s="50"/>
      <c r="D18" s="50"/>
    </row>
    <row r="19" spans="1:4" ht="99" customHeight="1" x14ac:dyDescent="0.25">
      <c r="A19" s="78" t="s">
        <v>58</v>
      </c>
      <c r="B19" s="78"/>
      <c r="C19" s="78"/>
      <c r="D19" s="78"/>
    </row>
    <row r="20" spans="1:4" ht="48" customHeight="1" x14ac:dyDescent="0.25">
      <c r="A20" s="78" t="s">
        <v>56</v>
      </c>
      <c r="B20" s="78"/>
      <c r="C20" s="78"/>
      <c r="D20" s="78"/>
    </row>
    <row r="21" spans="1:4" ht="60" customHeight="1" x14ac:dyDescent="0.25">
      <c r="A21" s="93" t="s">
        <v>57</v>
      </c>
      <c r="B21" s="94"/>
      <c r="C21" s="94"/>
      <c r="D21" s="94"/>
    </row>
    <row r="22" spans="1:4" x14ac:dyDescent="0.25">
      <c r="A22" s="38"/>
      <c r="B22" s="38"/>
      <c r="C22" s="38"/>
    </row>
    <row r="23" spans="1:4" ht="15.75" x14ac:dyDescent="0.25">
      <c r="A23" s="17" t="s">
        <v>21</v>
      </c>
      <c r="B23" s="95" t="str">
        <f>'[1]Krycí list'!$B$37</f>
        <v>DD.MM.RRRR</v>
      </c>
      <c r="C23" s="95"/>
      <c r="D23" s="95"/>
    </row>
    <row r="24" spans="1:4" ht="15.75" x14ac:dyDescent="0.25">
      <c r="A24" s="67" t="s">
        <v>22</v>
      </c>
      <c r="B24" s="96"/>
      <c r="C24" s="96"/>
      <c r="D24" s="96"/>
    </row>
    <row r="25" spans="1:4" ht="15.75" x14ac:dyDescent="0.25">
      <c r="A25" s="68"/>
      <c r="B25" s="97">
        <f>'[1]Krycí list'!$B$10</f>
        <v>0</v>
      </c>
      <c r="C25" s="97"/>
      <c r="D25" s="97"/>
    </row>
    <row r="26" spans="1:4" ht="15.75" x14ac:dyDescent="0.25">
      <c r="A26" s="69"/>
      <c r="B26" s="96">
        <f>'[1]Krycí list'!$B$14</f>
        <v>0</v>
      </c>
      <c r="C26" s="96"/>
      <c r="D26" s="96"/>
    </row>
  </sheetData>
  <mergeCells count="19">
    <mergeCell ref="A20:D20"/>
    <mergeCell ref="A21:D21"/>
    <mergeCell ref="B23:D23"/>
    <mergeCell ref="A24:A26"/>
    <mergeCell ref="B24:D24"/>
    <mergeCell ref="B25:D25"/>
    <mergeCell ref="B26:D26"/>
    <mergeCell ref="A19:D19"/>
    <mergeCell ref="A1:D1"/>
    <mergeCell ref="A2:D2"/>
    <mergeCell ref="B3:D3"/>
    <mergeCell ref="B4:D4"/>
    <mergeCell ref="A5:D5"/>
    <mergeCell ref="B6:D6"/>
    <mergeCell ref="B7:D7"/>
    <mergeCell ref="B9:D9"/>
    <mergeCell ref="B10:D10"/>
    <mergeCell ref="A12:D12"/>
    <mergeCell ref="A13:D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ČP-individ. sankce</vt:lpstr>
      <vt:lpstr>Technická kvalifikace</vt:lpstr>
      <vt:lpstr>Odkup materiálu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2025-06-09T11:22:25Z</dcterms:modified>
</cp:coreProperties>
</file>