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_SUSPK\_Obchodní úsek\interní OÚ\Zakázka\2025\SFDI\II 117 Předslav - Měčín, oprava\"/>
    </mc:Choice>
  </mc:AlternateContent>
  <bookViews>
    <workbookView xWindow="360" yWindow="150" windowWidth="19410" windowHeight="12090" firstSheet="3" activeTab="4"/>
  </bookViews>
  <sheets>
    <sheet name="Krycí list" sheetId="1" r:id="rId1"/>
    <sheet name="Poddodavatelé" sheetId="7" r:id="rId2"/>
    <sheet name="ČP - kval., zákl. způs." sheetId="6" r:id="rId3"/>
    <sheet name="ČP - individ.sankce" sheetId="10" r:id="rId4"/>
    <sheet name="Technická kvalifikace" sheetId="8" r:id="rId5"/>
  </sheets>
  <calcPr calcId="162913"/>
</workbook>
</file>

<file path=xl/calcChain.xml><?xml version="1.0" encoding="utf-8"?>
<calcChain xmlns="http://schemas.openxmlformats.org/spreadsheetml/2006/main">
  <c r="B21" i="10" l="1"/>
  <c r="B20" i="10"/>
  <c r="B18" i="10"/>
  <c r="B10" i="10"/>
  <c r="B9" i="10"/>
  <c r="B4" i="10"/>
  <c r="B3" i="10"/>
  <c r="B40" i="8" l="1"/>
  <c r="B27" i="6"/>
  <c r="B36" i="7"/>
  <c r="B39" i="8"/>
  <c r="B37" i="8"/>
  <c r="B10" i="8"/>
  <c r="B9" i="8"/>
  <c r="B4" i="8"/>
  <c r="B3" i="8"/>
  <c r="B4" i="7"/>
  <c r="B3" i="7"/>
  <c r="B3" i="6"/>
  <c r="B4" i="6"/>
  <c r="B33" i="7"/>
  <c r="B24" i="6"/>
  <c r="B35" i="7"/>
  <c r="B26" i="6"/>
  <c r="B10" i="7"/>
  <c r="B9" i="7"/>
  <c r="B37" i="1"/>
  <c r="B36" i="1"/>
  <c r="B10" i="6"/>
  <c r="B9" i="6"/>
</calcChain>
</file>

<file path=xl/sharedStrings.xml><?xml version="1.0" encoding="utf-8"?>
<sst xmlns="http://schemas.openxmlformats.org/spreadsheetml/2006/main" count="155" uniqueCount="81">
  <si>
    <t>Zadavatel</t>
  </si>
  <si>
    <t>Správa a údržba silnic Plzeňského kraje, p.o.</t>
  </si>
  <si>
    <t>Zadávací řízení:</t>
  </si>
  <si>
    <t>Název:</t>
  </si>
  <si>
    <t>IČO:</t>
  </si>
  <si>
    <t>Sídlo:</t>
  </si>
  <si>
    <t>Dodavatel:</t>
  </si>
  <si>
    <t>Právní forma:</t>
  </si>
  <si>
    <t>Zastoupený:</t>
  </si>
  <si>
    <t>Tel. / E-mail:</t>
  </si>
  <si>
    <t>kontaktní osoba:</t>
  </si>
  <si>
    <t>Koresp. adresa:</t>
  </si>
  <si>
    <t>Kritéria hodnocení</t>
  </si>
  <si>
    <t>DD.MM.RRRR</t>
  </si>
  <si>
    <t>Obsah nabídky</t>
  </si>
  <si>
    <t xml:space="preserve">Krycí list </t>
  </si>
  <si>
    <t>Doklad o poskytnutí jistoty</t>
  </si>
  <si>
    <t>Vyplněný návrh smlouvy podepsaný oprávněnou osobou</t>
  </si>
  <si>
    <t>Oceněný soupis prací (příloha smlouvy)</t>
  </si>
  <si>
    <t>Seznam poddodavatelů či prohlášení o tom, že plnění bude realizováno bez poddodávek (příloha smlouvy)</t>
  </si>
  <si>
    <t>Časový a finanční harmonogram</t>
  </si>
  <si>
    <t>Datum zpracování nabídky:</t>
  </si>
  <si>
    <t>Podpis osoby oprávněné zastupovat dodavatele:</t>
  </si>
  <si>
    <t>- výpis z obchodního rejstříku, nebo písemné čestného prohlášení v případě, že není v obchodním rejstříku zapsán, ve vztahu k § 74 odst. 1 písm. e) ZZVZ.</t>
  </si>
  <si>
    <t>Seznam poddodavatelů</t>
  </si>
  <si>
    <t>poddodavatel č. 1</t>
  </si>
  <si>
    <t>poddodavatel č.2</t>
  </si>
  <si>
    <t>poddodavatel č. 3</t>
  </si>
  <si>
    <t>Nadepsaný dodavatel hodlá výše uvedenou veřejnou zakázku plnit prostřednictvím následujících poddodavatelů:</t>
  </si>
  <si>
    <t>Část VZ, jíž má plnit:</t>
  </si>
  <si>
    <t xml:space="preserve">Veřejná zakázka: </t>
  </si>
  <si>
    <r>
      <t xml:space="preserve">Technická kvalifikace - </t>
    </r>
    <r>
      <rPr>
        <b/>
        <sz val="12"/>
        <color theme="1"/>
        <rFont val="Calibri"/>
        <family val="2"/>
        <charset val="238"/>
        <scheme val="minor"/>
      </rPr>
      <t>seznam stavebních prací obdobného charakteru</t>
    </r>
  </si>
  <si>
    <t>stavební práce č. 1</t>
  </si>
  <si>
    <t>stavební práce č. 2</t>
  </si>
  <si>
    <t>Objednatel:</t>
  </si>
  <si>
    <t>Předmět plnění:</t>
  </si>
  <si>
    <t>Hodnota v Kč bez DPH:</t>
  </si>
  <si>
    <t>stavební práce č. 3</t>
  </si>
  <si>
    <t>Za nadepsaného dodavatele tímto čestně prohlašuji, že dodavatel řádně poskytl a dokončil následující stavební práce:</t>
  </si>
  <si>
    <t>Termín dokončení:</t>
  </si>
  <si>
    <t>CD s kompletní nabídkou (+ návrh smlouvy v MS Word a soupis prací v MS Excel)</t>
  </si>
  <si>
    <t>- dodavatel nemá ve smyslu § 74 odst. 1 písm. c) ZZVZ) v České republice nebo v zemi svého sídla splatný nedoplatek na pojistném nebo na penále na veřejné zdravotní pojištění.</t>
  </si>
  <si>
    <t>Datová schránka:</t>
  </si>
  <si>
    <t>Zjednodušené podlimitní řízení</t>
  </si>
  <si>
    <t xml:space="preserve">Doklady prokazující profesní způsobilost dodavatele  </t>
  </si>
  <si>
    <t xml:space="preserve">Doklady prokazující základní způsobilost dodavatele    </t>
  </si>
  <si>
    <t xml:space="preserve">Za nadepsaného dodavatele tímto (mimo výše uvedeného) výslovně čestně prohlašuji, že: </t>
  </si>
  <si>
    <r>
      <t xml:space="preserve">Dodavatel dále bere na vědomí, že  pokud bude vybrán k uzavření smlouvy a je-li pobočkou závodu právnické osoby má povinnost předložit v zadávacím řízení </t>
    </r>
    <r>
      <rPr>
        <u/>
        <sz val="10"/>
        <rFont val="Calibri"/>
        <family val="2"/>
        <charset val="238"/>
        <scheme val="minor"/>
      </rPr>
      <t xml:space="preserve">nejpozději před uzavřením smlouvy  </t>
    </r>
    <r>
      <rPr>
        <sz val="10"/>
        <rFont val="Calibri"/>
        <family val="2"/>
        <charset val="238"/>
        <scheme val="minor"/>
      </rPr>
      <t>doklady prokazující základní způsobilost dle § 74 odst. 1 písm. a) ZZVZ (výpisem z rejstříku trestů)  i ve smyslu § 74 odst. 3 ZZVZ (tj. ve vztahu k vedoucímu pobočky závodu a ve vztahu k právnické osobě, jíž je pobočkou).</t>
    </r>
  </si>
  <si>
    <t>Za nadepsaného dodavatele tímto čestně prohlašuji, že dodavatel splňuje veškeré kvalifikační požadavky stanovené zadavatelem v zadávacích podmínkách této veřejné zakázky, resp. stanovené ZZVZ ve vztahu k ní.</t>
  </si>
  <si>
    <r>
      <t xml:space="preserve">Čestné prohlášení o kvalifikaci / základní způsobilost - </t>
    </r>
    <r>
      <rPr>
        <b/>
        <sz val="12"/>
        <color theme="1"/>
        <rFont val="Calibri"/>
        <family val="2"/>
        <charset val="238"/>
        <scheme val="minor"/>
      </rPr>
      <t>čestné prohlášení dle § 75 odst. 1 písm. c) a d) zákona č. 134/2016 Sb., o zadávání veřejných zakázek (dále jen "ZZVZ")</t>
    </r>
  </si>
  <si>
    <t>Mikropodnik, malý či střední podnik (ANO/NE)</t>
  </si>
  <si>
    <t>viz http://eur-lex.europa.eu/legal-content/CS/TXT/?uri=URISERV:n26026</t>
  </si>
  <si>
    <t>1. krycí list nabídky</t>
  </si>
  <si>
    <t>2. doklad o poskytnutí jistoty</t>
  </si>
  <si>
    <t xml:space="preserve">3. vyplněný návrh smlouvy v MS Word </t>
  </si>
  <si>
    <t>4. oceněný soupis prací v MS Excel</t>
  </si>
  <si>
    <t>6. časový a finanční harmonogram</t>
  </si>
  <si>
    <t>7. doklady prokazující základní způsobilost dodavatele</t>
  </si>
  <si>
    <t>8. doklady prokazující profesní způsobilost dodavatele</t>
  </si>
  <si>
    <t>Dodavatel bere na vědomí, že současně s tímto seznamem má povinnost v zadávacím řízení nejpozději před uzavřením smlouvy předložit osvědčení objednatele o řádném poskytnutí a dokončení výše uvedených stavebních prací (případně smlouvu a doklad o uskutečnění plnění ve smyslu § 79 odst. 5 ZZVZ).</t>
  </si>
  <si>
    <t>Hodnota dané části v Kč bez DPH:</t>
  </si>
  <si>
    <t xml:space="preserve">Hodnota dané části v Kč bez DPH: </t>
  </si>
  <si>
    <t>- dodavatel není v likvidaci, nebylo proti němu vydáno rozhodnutí o úpadku, nařízení nucené správy podle jiného právního předpisu nebo není v obdobné situaci podle právního řádu země sídla dodavatele dle § 74 odst. 1 písm. e) ZZVZ (není-li uveden v OR, pokud ano, prokazuje tuto kvalifikaci výpisem z OR)</t>
  </si>
  <si>
    <t>- dodavatel nemá ve smyslu § 74 odst. 1 písm. b) ZZVZ v České republice nebo v zemi svého sídla v evidenci daní zachycen splatný daňový nedoplatek ve vztahu ke spotřební dani, a že</t>
  </si>
  <si>
    <t>- výpis z evidence Rejstříku trestů ve vztahu k § 74 odst. 1 písm. a) ZZVZ, k prokázání bezúhonnosti všech zákonem stanovených osob (74 odst. 2 ZZVZ)</t>
  </si>
  <si>
    <t>- potvrzení příslušného finančního úřadu  o absenci splatných daňových nedoplatků dle § 74 odst. 1 písm. b) ZZVZ,</t>
  </si>
  <si>
    <t>potvrzení příslušné okresní správy sociálního zabezpečení, že nemá v České republice nebo v zemi svého sídla splatný nedoplatek na pojistném nebo na penále na sociální zabezpečení a příspěvku na státní politiku zaměstnanosti dle § 74 odst. 1 písm. d) ZZVZ,</t>
  </si>
  <si>
    <t>Koterovská 462/162, Koterov, 326 00 Plzeň</t>
  </si>
  <si>
    <t xml:space="preserve">ČESTNÉ PROHLÁŠENÍ DODAVATELE K INDIVIDUÁLNÍM SANKCÍM  </t>
  </si>
  <si>
    <t xml:space="preserve">žádné finanční prostředky, které obdrží za plnění smluv uzavřených s SÚSPK, nepoužije v rozporu s mezinárodními sankcemi uvedenými v § 2 zákona č. 69/2006 Sb., o provádění mezinárodních sankcí, ve znění pozdějších předpisů, zejména, že tyto finanční prostředky přímo ani nepřímo nezpřístupní osobám, subjektům či orgánům s nimi spojeným uvedeným v sankčních seznamech  v souvislosti s konfliktem na Ukrajině nebo v jejich prospěch. </t>
  </si>
  <si>
    <t>Za nadepsaného dodavatele, jehož jménem oprávněně jednám, tímto čestně prohlašuji, že:</t>
  </si>
  <si>
    <t xml:space="preserve">Dodavatel dále čestně prohlašuje, že jakoukoli změnu skutečností, která bude mít vliv na obsah tohoto čestného prohlášení, dodavatel oznámí písemně zadavateli do 5 pracovních dnů od okamžiku, kdy se o této skutečnosti dozví.
</t>
  </si>
  <si>
    <t xml:space="preserve">9. čestné prohlášení o individuálních sankcích 
</t>
  </si>
  <si>
    <t>10. doklady prokazující technickou kvalifikaci dodavatele</t>
  </si>
  <si>
    <t>Pokud zde dodavatel neuvede žádného poddodavatele, svým podpisem prázdného formuláře čestně prohlašuje, že bude VZ plněna bez využití poddodavatelů.</t>
  </si>
  <si>
    <t>Dodavatel bere na vědomí, že v případě rozhodnutí o jeho výběru má ve lhůtě pro součinnost, nezbytné k uzavření smlouvy, povinnost předložit zadavateli originály nebo ověřené kopie všech uvedených dokladů, pokud již nebyly součástí nabídky (viz § 122 odst. 3 a 4 ZZVZ) (popř. předložit jiné doklady, které způsobilost prokazují) tj.:</t>
  </si>
  <si>
    <t>Dodavatel rovněž bere na vědomí, že v případě rozhodnutí o jeho výběru má ve lhůtě pro součinnost nezbytné k uzavření smlouvy povinnost předložit zadavateli originály nebo ověřené kopie všech výše uvedených dokladů, pokud již nebyly součástí nabídky (viz § 122 odst. 3 a 4 ZZVZ).</t>
  </si>
  <si>
    <t>Zadavatel:</t>
  </si>
  <si>
    <t>5. seznam poddodavatelů či prohlášení o tom, že plnění bude realizováno bez poddodávek</t>
  </si>
  <si>
    <t>II/117 Předslav - Měčín, oprava</t>
  </si>
  <si>
    <t>nabídková cena
(v Kč bez DPH):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</si>
</sst>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1" xfId="0" applyFont="1" applyFill="1" applyBorder="1"/>
    <xf numFmtId="0" fontId="5" fillId="0" borderId="5" xfId="0" applyFont="1" applyBorder="1"/>
    <xf numFmtId="0" fontId="2" fillId="0" borderId="5" xfId="0" applyFont="1" applyBorder="1"/>
    <xf numFmtId="0" fontId="5" fillId="0" borderId="6" xfId="0" applyFont="1" applyBorder="1"/>
    <xf numFmtId="0" fontId="2" fillId="0" borderId="6" xfId="0" applyFont="1" applyBorder="1"/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49" fontId="8" fillId="0" borderId="0" xfId="0" applyNumberFormat="1" applyFont="1" applyFill="1" applyAlignment="1">
      <alignment horizontal="justify" vertical="center" wrapText="1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49" fontId="8" fillId="0" borderId="1" xfId="0" applyNumberFormat="1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49" fontId="8" fillId="0" borderId="0" xfId="0" applyNumberFormat="1" applyFont="1" applyFill="1" applyAlignment="1">
      <alignment horizontal="justify" vertical="center" wrapText="1"/>
    </xf>
    <xf numFmtId="0" fontId="0" fillId="0" borderId="0" xfId="0"/>
    <xf numFmtId="0" fontId="3" fillId="0" borderId="1" xfId="0" applyFont="1" applyBorder="1" applyAlignment="1">
      <alignment wrapText="1"/>
    </xf>
    <xf numFmtId="0" fontId="8" fillId="0" borderId="0" xfId="0" applyFont="1" applyFill="1" applyAlignment="1">
      <alignment horizontal="justify" vertical="justify" wrapText="1"/>
    </xf>
    <xf numFmtId="0" fontId="5" fillId="3" borderId="1" xfId="0" applyFont="1" applyFill="1" applyBorder="1" applyAlignment="1">
      <alignment horizontal="left" vertical="center" wrapText="1"/>
    </xf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3" fillId="4" borderId="4" xfId="0" applyFont="1" applyFill="1" applyBorder="1" applyAlignment="1"/>
    <xf numFmtId="0" fontId="5" fillId="4" borderId="3" xfId="0" applyFont="1" applyFill="1" applyBorder="1" applyAlignment="1"/>
    <xf numFmtId="0" fontId="5" fillId="4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vertical="center"/>
    </xf>
    <xf numFmtId="0" fontId="12" fillId="0" borderId="0" xfId="0" applyFont="1" applyFill="1" applyAlignment="1">
      <alignment horizontal="justify" vertical="top" wrapText="1"/>
    </xf>
    <xf numFmtId="0" fontId="14" fillId="0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justify" vertical="center" wrapText="1"/>
    </xf>
    <xf numFmtId="49" fontId="8" fillId="3" borderId="1" xfId="0" applyNumberFormat="1" applyFont="1" applyFill="1" applyBorder="1" applyAlignment="1">
      <alignment horizontal="justify" vertical="center" wrapText="1"/>
    </xf>
    <xf numFmtId="49" fontId="8" fillId="3" borderId="4" xfId="0" applyNumberFormat="1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/>
    </xf>
    <xf numFmtId="0" fontId="7" fillId="0" borderId="0" xfId="0" applyFont="1"/>
    <xf numFmtId="44" fontId="4" fillId="3" borderId="4" xfId="1" applyFont="1" applyFill="1" applyBorder="1" applyAlignment="1">
      <alignment horizontal="center" vertical="center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4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4" fillId="2" borderId="3" xfId="1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Alignment="1">
      <alignment horizontal="justify" vertical="center" wrapText="1"/>
    </xf>
    <xf numFmtId="0" fontId="7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49" fontId="12" fillId="0" borderId="0" xfId="0" applyNumberFormat="1" applyFont="1" applyFill="1" applyAlignment="1">
      <alignment horizontal="justify" vertical="top" wrapText="1"/>
    </xf>
    <xf numFmtId="0" fontId="12" fillId="0" borderId="0" xfId="0" applyFont="1" applyFill="1" applyAlignment="1">
      <alignment horizontal="left" vertical="top" wrapText="1"/>
    </xf>
    <xf numFmtId="0" fontId="11" fillId="0" borderId="0" xfId="0" applyFont="1" applyFill="1" applyBorder="1" applyAlignment="1">
      <alignment horizontal="justify" vertical="center" wrapText="1"/>
    </xf>
    <xf numFmtId="0" fontId="12" fillId="0" borderId="0" xfId="0" applyFont="1" applyFill="1" applyAlignment="1">
      <alignment horizontal="justify" vertical="top" wrapText="1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workbookViewId="0">
      <selection activeCell="E31" sqref="E31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18.75" x14ac:dyDescent="0.25">
      <c r="A1" s="49" t="s">
        <v>15</v>
      </c>
      <c r="B1" s="50"/>
    </row>
    <row r="2" spans="1:2" ht="15.75" x14ac:dyDescent="0.25">
      <c r="A2" s="31"/>
      <c r="B2" s="37" t="s">
        <v>30</v>
      </c>
    </row>
    <row r="3" spans="1:2" ht="15.75" x14ac:dyDescent="0.25">
      <c r="A3" s="8" t="s">
        <v>3</v>
      </c>
      <c r="B3" s="12" t="s">
        <v>79</v>
      </c>
    </row>
    <row r="4" spans="1:2" ht="15.75" x14ac:dyDescent="0.25">
      <c r="A4" s="9" t="s">
        <v>2</v>
      </c>
      <c r="B4" s="10" t="s">
        <v>43</v>
      </c>
    </row>
    <row r="5" spans="1:2" ht="15.75" customHeight="1" x14ac:dyDescent="0.25">
      <c r="A5" s="31"/>
      <c r="B5" s="37" t="s">
        <v>77</v>
      </c>
    </row>
    <row r="6" spans="1:2" ht="15.75" x14ac:dyDescent="0.25">
      <c r="A6" s="6" t="s">
        <v>3</v>
      </c>
      <c r="B6" s="11" t="s">
        <v>1</v>
      </c>
    </row>
    <row r="7" spans="1:2" ht="15.75" x14ac:dyDescent="0.25">
      <c r="A7" s="1" t="s">
        <v>4</v>
      </c>
      <c r="B7" s="12">
        <v>72053119</v>
      </c>
    </row>
    <row r="8" spans="1:2" ht="15.75" x14ac:dyDescent="0.25">
      <c r="A8" s="1" t="s">
        <v>5</v>
      </c>
      <c r="B8" s="13" t="s">
        <v>67</v>
      </c>
    </row>
    <row r="9" spans="1:2" ht="15.75" x14ac:dyDescent="0.25">
      <c r="A9" s="33"/>
      <c r="B9" s="37" t="s">
        <v>6</v>
      </c>
    </row>
    <row r="10" spans="1:2" ht="15.75" x14ac:dyDescent="0.25">
      <c r="A10" s="1" t="s">
        <v>3</v>
      </c>
      <c r="B10" s="24"/>
    </row>
    <row r="11" spans="1:2" ht="15.75" x14ac:dyDescent="0.25">
      <c r="A11" s="1" t="s">
        <v>7</v>
      </c>
      <c r="B11" s="24"/>
    </row>
    <row r="12" spans="1:2" ht="15.75" x14ac:dyDescent="0.25">
      <c r="A12" s="1" t="s">
        <v>4</v>
      </c>
      <c r="B12" s="24"/>
    </row>
    <row r="13" spans="1:2" ht="15.75" x14ac:dyDescent="0.25">
      <c r="A13" s="1" t="s">
        <v>5</v>
      </c>
      <c r="B13" s="24"/>
    </row>
    <row r="14" spans="1:2" ht="15.75" x14ac:dyDescent="0.25">
      <c r="A14" s="3" t="s">
        <v>8</v>
      </c>
      <c r="B14" s="24"/>
    </row>
    <row r="15" spans="1:2" ht="15.75" x14ac:dyDescent="0.25">
      <c r="A15" s="3" t="s">
        <v>10</v>
      </c>
      <c r="B15" s="24"/>
    </row>
    <row r="16" spans="1:2" ht="15.75" x14ac:dyDescent="0.25">
      <c r="A16" s="3" t="s">
        <v>9</v>
      </c>
      <c r="B16" s="28"/>
    </row>
    <row r="17" spans="1:2" ht="15.75" x14ac:dyDescent="0.25">
      <c r="A17" s="3" t="s">
        <v>11</v>
      </c>
      <c r="B17" s="24"/>
    </row>
    <row r="18" spans="1:2" s="21" customFormat="1" ht="15.75" x14ac:dyDescent="0.25">
      <c r="A18" s="3" t="s">
        <v>42</v>
      </c>
      <c r="B18" s="24"/>
    </row>
    <row r="19" spans="1:2" s="21" customFormat="1" ht="24.75" x14ac:dyDescent="0.25">
      <c r="A19" s="39" t="s">
        <v>50</v>
      </c>
      <c r="B19" s="40" t="s">
        <v>51</v>
      </c>
    </row>
    <row r="20" spans="1:2" ht="15.75" x14ac:dyDescent="0.25">
      <c r="A20" s="33"/>
      <c r="B20" s="37" t="s">
        <v>12</v>
      </c>
    </row>
    <row r="21" spans="1:2" ht="31.5" x14ac:dyDescent="0.25">
      <c r="A21" s="22" t="s">
        <v>80</v>
      </c>
      <c r="B21" s="48"/>
    </row>
    <row r="22" spans="1:2" ht="15.75" x14ac:dyDescent="0.25">
      <c r="A22" s="33"/>
      <c r="B22" s="37" t="s">
        <v>14</v>
      </c>
    </row>
    <row r="23" spans="1:2" x14ac:dyDescent="0.25">
      <c r="A23" s="54" t="s">
        <v>52</v>
      </c>
      <c r="B23" s="55"/>
    </row>
    <row r="24" spans="1:2" x14ac:dyDescent="0.25">
      <c r="A24" s="54" t="s">
        <v>53</v>
      </c>
      <c r="B24" s="55" t="s">
        <v>40</v>
      </c>
    </row>
    <row r="25" spans="1:2" x14ac:dyDescent="0.25">
      <c r="A25" s="54" t="s">
        <v>54</v>
      </c>
      <c r="B25" s="55" t="s">
        <v>16</v>
      </c>
    </row>
    <row r="26" spans="1:2" ht="15" customHeight="1" x14ac:dyDescent="0.25">
      <c r="A26" s="54" t="s">
        <v>55</v>
      </c>
      <c r="B26" s="55" t="s">
        <v>17</v>
      </c>
    </row>
    <row r="27" spans="1:2" ht="15" customHeight="1" x14ac:dyDescent="0.25">
      <c r="A27" s="56" t="s">
        <v>78</v>
      </c>
      <c r="B27" s="57" t="s">
        <v>18</v>
      </c>
    </row>
    <row r="28" spans="1:2" s="21" customFormat="1" x14ac:dyDescent="0.25">
      <c r="A28" s="54" t="s">
        <v>56</v>
      </c>
      <c r="B28" s="55" t="s">
        <v>19</v>
      </c>
    </row>
    <row r="29" spans="1:2" s="21" customFormat="1" x14ac:dyDescent="0.25">
      <c r="A29" s="54" t="s">
        <v>57</v>
      </c>
      <c r="B29" s="55" t="s">
        <v>20</v>
      </c>
    </row>
    <row r="30" spans="1:2" s="21" customFormat="1" x14ac:dyDescent="0.25">
      <c r="A30" s="54" t="s">
        <v>58</v>
      </c>
      <c r="B30" s="55" t="s">
        <v>45</v>
      </c>
    </row>
    <row r="31" spans="1:2" s="21" customFormat="1" x14ac:dyDescent="0.25">
      <c r="A31" s="56" t="s">
        <v>72</v>
      </c>
      <c r="B31" s="55"/>
    </row>
    <row r="32" spans="1:2" s="21" customFormat="1" x14ac:dyDescent="0.25">
      <c r="A32" s="54" t="s">
        <v>73</v>
      </c>
      <c r="B32" s="55" t="s">
        <v>44</v>
      </c>
    </row>
    <row r="33" spans="1:2" ht="15.75" x14ac:dyDescent="0.25">
      <c r="A33" s="33"/>
      <c r="B33" s="33"/>
    </row>
    <row r="34" spans="1:2" ht="15.75" x14ac:dyDescent="0.25">
      <c r="A34" s="15" t="s">
        <v>21</v>
      </c>
      <c r="B34" s="25" t="s">
        <v>13</v>
      </c>
    </row>
    <row r="35" spans="1:2" ht="30" customHeight="1" x14ac:dyDescent="0.25">
      <c r="A35" s="51" t="s">
        <v>22</v>
      </c>
      <c r="B35" s="26"/>
    </row>
    <row r="36" spans="1:2" ht="15.75" x14ac:dyDescent="0.25">
      <c r="A36" s="52"/>
      <c r="B36" s="27">
        <f>$B$10</f>
        <v>0</v>
      </c>
    </row>
    <row r="37" spans="1:2" ht="15.75" x14ac:dyDescent="0.25">
      <c r="A37" s="53"/>
      <c r="B37" s="28">
        <f>$B$14</f>
        <v>0</v>
      </c>
    </row>
  </sheetData>
  <mergeCells count="12">
    <mergeCell ref="A1:B1"/>
    <mergeCell ref="A35:A37"/>
    <mergeCell ref="A23:B23"/>
    <mergeCell ref="A24:B24"/>
    <mergeCell ref="A25:B25"/>
    <mergeCell ref="A26:B26"/>
    <mergeCell ref="A27:B27"/>
    <mergeCell ref="A28:B28"/>
    <mergeCell ref="A29:B29"/>
    <mergeCell ref="A30:B30"/>
    <mergeCell ref="A32:B32"/>
    <mergeCell ref="A31:B3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topLeftCell="A13" workbookViewId="0">
      <selection activeCell="B44" sqref="B44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61" t="s">
        <v>24</v>
      </c>
      <c r="B1" s="62"/>
    </row>
    <row r="2" spans="1:2" ht="15.75" x14ac:dyDescent="0.25">
      <c r="A2" s="31"/>
      <c r="B2" s="37" t="s">
        <v>30</v>
      </c>
    </row>
    <row r="3" spans="1:2" ht="15.75" x14ac:dyDescent="0.25">
      <c r="A3" s="8" t="s">
        <v>3</v>
      </c>
      <c r="B3" s="19" t="str">
        <f>'Krycí list'!$B$3</f>
        <v>II/117 Předslav - Měčín, oprava</v>
      </c>
    </row>
    <row r="4" spans="1:2" ht="15.75" x14ac:dyDescent="0.25">
      <c r="A4" s="4" t="s">
        <v>2</v>
      </c>
      <c r="B4" s="5" t="str">
        <f>'Krycí list'!$B$4</f>
        <v>Zjednodušené podlimitní řízení</v>
      </c>
    </row>
    <row r="5" spans="1:2" ht="15.75" customHeight="1" x14ac:dyDescent="0.25">
      <c r="A5" s="31"/>
      <c r="B5" s="32" t="s">
        <v>0</v>
      </c>
    </row>
    <row r="6" spans="1:2" ht="15.75" x14ac:dyDescent="0.25">
      <c r="A6" s="6" t="s">
        <v>3</v>
      </c>
      <c r="B6" s="7" t="s">
        <v>1</v>
      </c>
    </row>
    <row r="7" spans="1:2" ht="15.75" x14ac:dyDescent="0.25">
      <c r="A7" s="1" t="s">
        <v>4</v>
      </c>
      <c r="B7" s="2">
        <v>72053119</v>
      </c>
    </row>
    <row r="8" spans="1:2" ht="15.75" x14ac:dyDescent="0.25">
      <c r="A8" s="33"/>
      <c r="B8" s="32" t="s">
        <v>6</v>
      </c>
    </row>
    <row r="9" spans="1:2" ht="15.75" x14ac:dyDescent="0.25">
      <c r="A9" s="1" t="s">
        <v>3</v>
      </c>
      <c r="B9" s="24">
        <f>'Krycí list'!B10</f>
        <v>0</v>
      </c>
    </row>
    <row r="10" spans="1:2" ht="15.75" x14ac:dyDescent="0.25">
      <c r="A10" s="1" t="s">
        <v>4</v>
      </c>
      <c r="B10" s="24">
        <f>'Krycí list'!B12</f>
        <v>0</v>
      </c>
    </row>
    <row r="11" spans="1:2" ht="15.75" x14ac:dyDescent="0.25">
      <c r="A11" s="33"/>
      <c r="B11" s="34"/>
    </row>
    <row r="12" spans="1:2" ht="31.5" customHeight="1" x14ac:dyDescent="0.25">
      <c r="A12" s="63" t="s">
        <v>28</v>
      </c>
      <c r="B12" s="63"/>
    </row>
    <row r="13" spans="1:2" ht="15.75" x14ac:dyDescent="0.25">
      <c r="A13" s="33"/>
      <c r="B13" s="32" t="s">
        <v>25</v>
      </c>
    </row>
    <row r="14" spans="1:2" ht="15.75" x14ac:dyDescent="0.25">
      <c r="A14" s="1" t="s">
        <v>3</v>
      </c>
      <c r="B14" s="42"/>
    </row>
    <row r="15" spans="1:2" s="21" customFormat="1" ht="15.75" x14ac:dyDescent="0.25">
      <c r="A15" s="1" t="s">
        <v>5</v>
      </c>
      <c r="B15" s="42"/>
    </row>
    <row r="16" spans="1:2" ht="15.75" x14ac:dyDescent="0.25">
      <c r="A16" s="1" t="s">
        <v>4</v>
      </c>
      <c r="B16" s="42"/>
    </row>
    <row r="17" spans="1:2" x14ac:dyDescent="0.25">
      <c r="A17" s="17" t="s">
        <v>29</v>
      </c>
      <c r="B17" s="42"/>
    </row>
    <row r="18" spans="1:2" s="21" customFormat="1" ht="22.5" x14ac:dyDescent="0.25">
      <c r="A18" s="41" t="s">
        <v>60</v>
      </c>
      <c r="B18" s="43"/>
    </row>
    <row r="19" spans="1:2" ht="15.75" x14ac:dyDescent="0.25">
      <c r="A19" s="33"/>
      <c r="B19" s="32" t="s">
        <v>26</v>
      </c>
    </row>
    <row r="20" spans="1:2" ht="15.75" x14ac:dyDescent="0.25">
      <c r="A20" s="1" t="s">
        <v>3</v>
      </c>
      <c r="B20" s="42"/>
    </row>
    <row r="21" spans="1:2" s="21" customFormat="1" ht="15.75" x14ac:dyDescent="0.25">
      <c r="A21" s="1" t="s">
        <v>5</v>
      </c>
      <c r="B21" s="42"/>
    </row>
    <row r="22" spans="1:2" ht="15.75" x14ac:dyDescent="0.25">
      <c r="A22" s="1" t="s">
        <v>4</v>
      </c>
      <c r="B22" s="42"/>
    </row>
    <row r="23" spans="1:2" x14ac:dyDescent="0.25">
      <c r="A23" s="17" t="s">
        <v>29</v>
      </c>
      <c r="B23" s="42"/>
    </row>
    <row r="24" spans="1:2" s="21" customFormat="1" ht="22.5" x14ac:dyDescent="0.25">
      <c r="A24" s="41" t="s">
        <v>61</v>
      </c>
      <c r="B24" s="43"/>
    </row>
    <row r="25" spans="1:2" ht="15.75" x14ac:dyDescent="0.25">
      <c r="A25" s="33"/>
      <c r="B25" s="32" t="s">
        <v>27</v>
      </c>
    </row>
    <row r="26" spans="1:2" ht="15.75" x14ac:dyDescent="0.25">
      <c r="A26" s="1" t="s">
        <v>3</v>
      </c>
      <c r="B26" s="42"/>
    </row>
    <row r="27" spans="1:2" s="21" customFormat="1" ht="15.75" x14ac:dyDescent="0.25">
      <c r="A27" s="1" t="s">
        <v>5</v>
      </c>
      <c r="B27" s="42"/>
    </row>
    <row r="28" spans="1:2" ht="15.75" x14ac:dyDescent="0.25">
      <c r="A28" s="1" t="s">
        <v>4</v>
      </c>
      <c r="B28" s="42"/>
    </row>
    <row r="29" spans="1:2" x14ac:dyDescent="0.25">
      <c r="A29" s="17" t="s">
        <v>29</v>
      </c>
      <c r="B29" s="42"/>
    </row>
    <row r="30" spans="1:2" ht="22.5" x14ac:dyDescent="0.25">
      <c r="A30" s="41" t="s">
        <v>61</v>
      </c>
      <c r="B30" s="43"/>
    </row>
    <row r="31" spans="1:2" x14ac:dyDescent="0.25">
      <c r="A31" s="64" t="s">
        <v>74</v>
      </c>
      <c r="B31" s="64"/>
    </row>
    <row r="32" spans="1:2" x14ac:dyDescent="0.25">
      <c r="A32" s="65"/>
      <c r="B32" s="65"/>
    </row>
    <row r="33" spans="1:2" ht="15.75" x14ac:dyDescent="0.25">
      <c r="A33" s="16" t="s">
        <v>21</v>
      </c>
      <c r="B33" s="25" t="str">
        <f>'Krycí list'!$B$34</f>
        <v>DD.MM.RRRR</v>
      </c>
    </row>
    <row r="34" spans="1:2" ht="30" customHeight="1" x14ac:dyDescent="0.25">
      <c r="A34" s="58" t="s">
        <v>22</v>
      </c>
      <c r="B34" s="26"/>
    </row>
    <row r="35" spans="1:2" ht="15.75" x14ac:dyDescent="0.25">
      <c r="A35" s="59"/>
      <c r="B35" s="27">
        <f>'Krycí list'!$B$10</f>
        <v>0</v>
      </c>
    </row>
    <row r="36" spans="1:2" ht="15.75" x14ac:dyDescent="0.25">
      <c r="A36" s="60"/>
      <c r="B36" s="28">
        <f>'Krycí list'!$B$14</f>
        <v>0</v>
      </c>
    </row>
  </sheetData>
  <mergeCells count="4">
    <mergeCell ref="A34:A36"/>
    <mergeCell ref="A1:B1"/>
    <mergeCell ref="A12:B12"/>
    <mergeCell ref="A31:B3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workbookViewId="0">
      <selection activeCell="A17" sqref="A17:B17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61" t="s">
        <v>49</v>
      </c>
      <c r="B1" s="62"/>
    </row>
    <row r="2" spans="1:2" ht="15.75" x14ac:dyDescent="0.25">
      <c r="A2" s="29"/>
      <c r="B2" s="30" t="s">
        <v>30</v>
      </c>
    </row>
    <row r="3" spans="1:2" ht="15.75" x14ac:dyDescent="0.25">
      <c r="A3" s="35" t="s">
        <v>3</v>
      </c>
      <c r="B3" s="36" t="str">
        <f>'Krycí list'!$B$3</f>
        <v>II/117 Předslav - Měčín, oprava</v>
      </c>
    </row>
    <row r="4" spans="1:2" ht="15.75" x14ac:dyDescent="0.25">
      <c r="A4" s="4" t="s">
        <v>2</v>
      </c>
      <c r="B4" s="5" t="str">
        <f>'Krycí list'!$B$4</f>
        <v>Zjednodušené podlimitní řízení</v>
      </c>
    </row>
    <row r="5" spans="1:2" ht="15.75" customHeight="1" x14ac:dyDescent="0.25">
      <c r="A5" s="31"/>
      <c r="B5" s="32" t="s">
        <v>0</v>
      </c>
    </row>
    <row r="6" spans="1:2" ht="15.75" x14ac:dyDescent="0.25">
      <c r="A6" s="6" t="s">
        <v>3</v>
      </c>
      <c r="B6" s="7" t="s">
        <v>1</v>
      </c>
    </row>
    <row r="7" spans="1:2" ht="15.75" x14ac:dyDescent="0.25">
      <c r="A7" s="1" t="s">
        <v>4</v>
      </c>
      <c r="B7" s="2">
        <v>72053119</v>
      </c>
    </row>
    <row r="8" spans="1:2" ht="15.75" x14ac:dyDescent="0.25">
      <c r="A8" s="33"/>
      <c r="B8" s="32" t="s">
        <v>6</v>
      </c>
    </row>
    <row r="9" spans="1:2" ht="15.75" x14ac:dyDescent="0.25">
      <c r="A9" s="1" t="s">
        <v>3</v>
      </c>
      <c r="B9" s="24">
        <f>'Krycí list'!B10</f>
        <v>0</v>
      </c>
    </row>
    <row r="10" spans="1:2" ht="15.75" x14ac:dyDescent="0.25">
      <c r="A10" s="1" t="s">
        <v>4</v>
      </c>
      <c r="B10" s="24">
        <f>'Krycí list'!B12</f>
        <v>0</v>
      </c>
    </row>
    <row r="11" spans="1:2" ht="6" customHeight="1" x14ac:dyDescent="0.25">
      <c r="A11" s="33"/>
      <c r="B11" s="34"/>
    </row>
    <row r="12" spans="1:2" ht="28.9" customHeight="1" x14ac:dyDescent="0.25">
      <c r="A12" s="71" t="s">
        <v>48</v>
      </c>
      <c r="B12" s="71"/>
    </row>
    <row r="13" spans="1:2" s="21" customFormat="1" ht="15" customHeight="1" x14ac:dyDescent="0.25">
      <c r="A13" s="71" t="s">
        <v>46</v>
      </c>
      <c r="B13" s="71"/>
    </row>
    <row r="14" spans="1:2" ht="28.5" customHeight="1" x14ac:dyDescent="0.25">
      <c r="A14" s="69" t="s">
        <v>63</v>
      </c>
      <c r="B14" s="69"/>
    </row>
    <row r="15" spans="1:2" ht="29.25" customHeight="1" x14ac:dyDescent="0.25">
      <c r="A15" s="69" t="s">
        <v>41</v>
      </c>
      <c r="B15" s="69"/>
    </row>
    <row r="16" spans="1:2" ht="43.5" customHeight="1" x14ac:dyDescent="0.25">
      <c r="A16" s="69" t="s">
        <v>62</v>
      </c>
      <c r="B16" s="69"/>
    </row>
    <row r="17" spans="1:2" ht="51" customHeight="1" x14ac:dyDescent="0.25">
      <c r="A17" s="70" t="s">
        <v>75</v>
      </c>
      <c r="B17" s="70"/>
    </row>
    <row r="18" spans="1:2" ht="30.75" customHeight="1" x14ac:dyDescent="0.25">
      <c r="A18" s="66" t="s">
        <v>64</v>
      </c>
      <c r="B18" s="66"/>
    </row>
    <row r="19" spans="1:2" ht="33" customHeight="1" x14ac:dyDescent="0.25">
      <c r="A19" s="66" t="s">
        <v>65</v>
      </c>
      <c r="B19" s="66"/>
    </row>
    <row r="20" spans="1:2" ht="42.75" customHeight="1" x14ac:dyDescent="0.25">
      <c r="A20" s="67" t="s">
        <v>66</v>
      </c>
      <c r="B20" s="68"/>
    </row>
    <row r="21" spans="1:2" ht="25.5" customHeight="1" x14ac:dyDescent="0.25">
      <c r="A21" s="69" t="s">
        <v>23</v>
      </c>
      <c r="B21" s="69"/>
    </row>
    <row r="22" spans="1:2" ht="57" customHeight="1" x14ac:dyDescent="0.25">
      <c r="A22" s="70" t="s">
        <v>47</v>
      </c>
      <c r="B22" s="70"/>
    </row>
    <row r="23" spans="1:2" ht="8.25" customHeight="1" x14ac:dyDescent="0.25">
      <c r="A23" s="14"/>
      <c r="B23" s="14"/>
    </row>
    <row r="24" spans="1:2" ht="15.75" x14ac:dyDescent="0.25">
      <c r="A24" s="16" t="s">
        <v>21</v>
      </c>
      <c r="B24" s="25" t="str">
        <f>'Krycí list'!$B$34</f>
        <v>DD.MM.RRRR</v>
      </c>
    </row>
    <row r="25" spans="1:2" ht="26.45" customHeight="1" x14ac:dyDescent="0.25">
      <c r="A25" s="58" t="s">
        <v>22</v>
      </c>
      <c r="B25" s="26"/>
    </row>
    <row r="26" spans="1:2" ht="15.75" x14ac:dyDescent="0.25">
      <c r="A26" s="59"/>
      <c r="B26" s="27">
        <f>'Krycí list'!$B$10</f>
        <v>0</v>
      </c>
    </row>
    <row r="27" spans="1:2" ht="15.75" x14ac:dyDescent="0.25">
      <c r="A27" s="60"/>
      <c r="B27" s="28">
        <f>'Krycí list'!$B$14</f>
        <v>0</v>
      </c>
    </row>
  </sheetData>
  <mergeCells count="13">
    <mergeCell ref="A1:B1"/>
    <mergeCell ref="A12:B12"/>
    <mergeCell ref="A15:B15"/>
    <mergeCell ref="A16:B16"/>
    <mergeCell ref="A18:B18"/>
    <mergeCell ref="A13:B13"/>
    <mergeCell ref="A17:B17"/>
    <mergeCell ref="A14:B14"/>
    <mergeCell ref="A25:A27"/>
    <mergeCell ref="A19:B19"/>
    <mergeCell ref="A20:B20"/>
    <mergeCell ref="A21:B21"/>
    <mergeCell ref="A22:B22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I1" sqref="I1"/>
    </sheetView>
  </sheetViews>
  <sheetFormatPr defaultRowHeight="15" x14ac:dyDescent="0.25"/>
  <cols>
    <col min="1" max="1" width="22.7109375" style="21" customWidth="1"/>
    <col min="2" max="2" width="64.28515625" style="21" customWidth="1"/>
    <col min="3" max="16384" width="9.140625" style="21"/>
  </cols>
  <sheetData>
    <row r="1" spans="1:2" ht="41.25" customHeight="1" x14ac:dyDescent="0.25">
      <c r="A1" s="61" t="s">
        <v>68</v>
      </c>
      <c r="B1" s="62"/>
    </row>
    <row r="2" spans="1:2" ht="15.75" x14ac:dyDescent="0.25">
      <c r="A2" s="29"/>
      <c r="B2" s="30" t="s">
        <v>30</v>
      </c>
    </row>
    <row r="3" spans="1:2" ht="15.75" x14ac:dyDescent="0.25">
      <c r="A3" s="35" t="s">
        <v>3</v>
      </c>
      <c r="B3" s="36" t="str">
        <f>'Krycí list'!$B$3</f>
        <v>II/117 Předslav - Měčín, oprava</v>
      </c>
    </row>
    <row r="4" spans="1:2" ht="15.75" x14ac:dyDescent="0.25">
      <c r="A4" s="4" t="s">
        <v>2</v>
      </c>
      <c r="B4" s="5" t="str">
        <f>'Krycí list'!$B$4</f>
        <v>Zjednodušené podlimitní řízení</v>
      </c>
    </row>
    <row r="5" spans="1:2" ht="15.75" customHeight="1" x14ac:dyDescent="0.25">
      <c r="A5" s="31"/>
      <c r="B5" s="32" t="s">
        <v>0</v>
      </c>
    </row>
    <row r="6" spans="1:2" ht="15.75" x14ac:dyDescent="0.25">
      <c r="A6" s="6" t="s">
        <v>3</v>
      </c>
      <c r="B6" s="7" t="s">
        <v>1</v>
      </c>
    </row>
    <row r="7" spans="1:2" ht="15.75" x14ac:dyDescent="0.25">
      <c r="A7" s="1" t="s">
        <v>4</v>
      </c>
      <c r="B7" s="2">
        <v>72053119</v>
      </c>
    </row>
    <row r="8" spans="1:2" ht="15.75" x14ac:dyDescent="0.25">
      <c r="A8" s="33"/>
      <c r="B8" s="32" t="s">
        <v>6</v>
      </c>
    </row>
    <row r="9" spans="1:2" ht="15.75" x14ac:dyDescent="0.25">
      <c r="A9" s="1" t="s">
        <v>3</v>
      </c>
      <c r="B9" s="24">
        <f>'Krycí list'!B10</f>
        <v>0</v>
      </c>
    </row>
    <row r="10" spans="1:2" ht="15.75" x14ac:dyDescent="0.25">
      <c r="A10" s="1" t="s">
        <v>4</v>
      </c>
      <c r="B10" s="24">
        <f>'Krycí list'!B12</f>
        <v>0</v>
      </c>
    </row>
    <row r="11" spans="1:2" ht="6" customHeight="1" x14ac:dyDescent="0.25">
      <c r="A11" s="33"/>
      <c r="B11" s="34"/>
    </row>
    <row r="12" spans="1:2" ht="21.75" customHeight="1" x14ac:dyDescent="0.25">
      <c r="A12" s="63" t="s">
        <v>70</v>
      </c>
      <c r="B12" s="63"/>
    </row>
    <row r="13" spans="1:2" ht="7.5" customHeight="1" x14ac:dyDescent="0.25">
      <c r="A13" s="47"/>
      <c r="B13" s="47"/>
    </row>
    <row r="14" spans="1:2" ht="66.75" customHeight="1" x14ac:dyDescent="0.25">
      <c r="A14" s="69" t="s">
        <v>69</v>
      </c>
      <c r="B14" s="69"/>
    </row>
    <row r="15" spans="1:2" ht="5.25" customHeight="1" x14ac:dyDescent="0.25">
      <c r="A15" s="69"/>
      <c r="B15" s="69"/>
    </row>
    <row r="16" spans="1:2" ht="43.5" customHeight="1" x14ac:dyDescent="0.25">
      <c r="A16" s="69" t="s">
        <v>71</v>
      </c>
      <c r="B16" s="69"/>
    </row>
    <row r="17" spans="1:2" ht="8.25" customHeight="1" x14ac:dyDescent="0.25">
      <c r="A17" s="20"/>
      <c r="B17" s="20"/>
    </row>
    <row r="18" spans="1:2" ht="15.75" x14ac:dyDescent="0.25">
      <c r="A18" s="16" t="s">
        <v>21</v>
      </c>
      <c r="B18" s="46" t="str">
        <f>'Krycí list'!$B$34</f>
        <v>DD.MM.RRRR</v>
      </c>
    </row>
    <row r="19" spans="1:2" ht="26.45" customHeight="1" x14ac:dyDescent="0.25">
      <c r="A19" s="58" t="s">
        <v>22</v>
      </c>
      <c r="B19" s="26"/>
    </row>
    <row r="20" spans="1:2" ht="15.75" x14ac:dyDescent="0.25">
      <c r="A20" s="59"/>
      <c r="B20" s="45">
        <f>'Krycí list'!$B$10</f>
        <v>0</v>
      </c>
    </row>
    <row r="21" spans="1:2" ht="15.75" x14ac:dyDescent="0.25">
      <c r="A21" s="60"/>
      <c r="B21" s="44">
        <f>'Krycí list'!$B$14</f>
        <v>0</v>
      </c>
    </row>
  </sheetData>
  <mergeCells count="6">
    <mergeCell ref="A19:A21"/>
    <mergeCell ref="A1:B1"/>
    <mergeCell ref="A12:B12"/>
    <mergeCell ref="A14:B14"/>
    <mergeCell ref="A15:B15"/>
    <mergeCell ref="A16:B16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tabSelected="1" topLeftCell="A19" workbookViewId="0">
      <selection activeCell="A35" sqref="A35:B35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61" t="s">
        <v>31</v>
      </c>
      <c r="B1" s="62"/>
    </row>
    <row r="2" spans="1:2" ht="15.75" x14ac:dyDescent="0.25">
      <c r="A2" s="29"/>
      <c r="B2" s="30" t="s">
        <v>30</v>
      </c>
    </row>
    <row r="3" spans="1:2" ht="15.75" x14ac:dyDescent="0.25">
      <c r="A3" s="18" t="s">
        <v>3</v>
      </c>
      <c r="B3" s="19" t="str">
        <f>'Krycí list'!$B$3</f>
        <v>II/117 Předslav - Měčín, oprava</v>
      </c>
    </row>
    <row r="4" spans="1:2" ht="15.75" x14ac:dyDescent="0.25">
      <c r="A4" s="4" t="s">
        <v>2</v>
      </c>
      <c r="B4" s="5" t="str">
        <f>'Krycí list'!$B$4</f>
        <v>Zjednodušené podlimitní řízení</v>
      </c>
    </row>
    <row r="5" spans="1:2" ht="15.75" customHeight="1" x14ac:dyDescent="0.25">
      <c r="A5" s="31"/>
      <c r="B5" s="32" t="s">
        <v>0</v>
      </c>
    </row>
    <row r="6" spans="1:2" ht="15.75" x14ac:dyDescent="0.25">
      <c r="A6" s="6" t="s">
        <v>3</v>
      </c>
      <c r="B6" s="7" t="s">
        <v>1</v>
      </c>
    </row>
    <row r="7" spans="1:2" ht="15.75" x14ac:dyDescent="0.25">
      <c r="A7" s="1" t="s">
        <v>4</v>
      </c>
      <c r="B7" s="2">
        <v>72053119</v>
      </c>
    </row>
    <row r="8" spans="1:2" ht="15.75" x14ac:dyDescent="0.25">
      <c r="A8" s="33"/>
      <c r="B8" s="32" t="s">
        <v>6</v>
      </c>
    </row>
    <row r="9" spans="1:2" ht="15.75" x14ac:dyDescent="0.25">
      <c r="A9" s="1" t="s">
        <v>3</v>
      </c>
      <c r="B9" s="24">
        <f>'Krycí list'!B10</f>
        <v>0</v>
      </c>
    </row>
    <row r="10" spans="1:2" ht="15.75" x14ac:dyDescent="0.25">
      <c r="A10" s="1" t="s">
        <v>4</v>
      </c>
      <c r="B10" s="24">
        <f>'Krycí list'!B12</f>
        <v>0</v>
      </c>
    </row>
    <row r="11" spans="1:2" ht="15.75" x14ac:dyDescent="0.25">
      <c r="A11" s="33"/>
      <c r="B11" s="34"/>
    </row>
    <row r="12" spans="1:2" ht="31.5" customHeight="1" x14ac:dyDescent="0.25">
      <c r="A12" s="63" t="s">
        <v>38</v>
      </c>
      <c r="B12" s="63"/>
    </row>
    <row r="13" spans="1:2" ht="6.75" customHeight="1" x14ac:dyDescent="0.25"/>
    <row r="14" spans="1:2" ht="15.75" x14ac:dyDescent="0.25">
      <c r="A14" s="33"/>
      <c r="B14" s="32" t="s">
        <v>32</v>
      </c>
    </row>
    <row r="15" spans="1:2" ht="15.75" x14ac:dyDescent="0.25">
      <c r="A15" s="1" t="s">
        <v>3</v>
      </c>
      <c r="B15" s="42"/>
    </row>
    <row r="16" spans="1:2" ht="15.75" x14ac:dyDescent="0.25">
      <c r="A16" s="1" t="s">
        <v>34</v>
      </c>
      <c r="B16" s="42"/>
    </row>
    <row r="17" spans="1:2" ht="15.75" x14ac:dyDescent="0.25">
      <c r="A17" s="1" t="s">
        <v>35</v>
      </c>
      <c r="B17" s="42"/>
    </row>
    <row r="18" spans="1:2" ht="15.75" x14ac:dyDescent="0.25">
      <c r="A18" s="1" t="s">
        <v>39</v>
      </c>
      <c r="B18" s="42"/>
    </row>
    <row r="19" spans="1:2" x14ac:dyDescent="0.25">
      <c r="A19" s="17" t="s">
        <v>36</v>
      </c>
      <c r="B19" s="42"/>
    </row>
    <row r="20" spans="1:2" ht="15.75" x14ac:dyDescent="0.25">
      <c r="A20" s="33"/>
      <c r="B20" s="32" t="s">
        <v>33</v>
      </c>
    </row>
    <row r="21" spans="1:2" ht="15.75" x14ac:dyDescent="0.25">
      <c r="A21" s="1" t="s">
        <v>3</v>
      </c>
      <c r="B21" s="42"/>
    </row>
    <row r="22" spans="1:2" ht="15.75" x14ac:dyDescent="0.25">
      <c r="A22" s="1" t="s">
        <v>34</v>
      </c>
      <c r="B22" s="42"/>
    </row>
    <row r="23" spans="1:2" ht="15.75" x14ac:dyDescent="0.25">
      <c r="A23" s="1" t="s">
        <v>35</v>
      </c>
      <c r="B23" s="42"/>
    </row>
    <row r="24" spans="1:2" ht="15.75" x14ac:dyDescent="0.25">
      <c r="A24" s="1" t="s">
        <v>39</v>
      </c>
      <c r="B24" s="42"/>
    </row>
    <row r="25" spans="1:2" x14ac:dyDescent="0.25">
      <c r="A25" s="17" t="s">
        <v>36</v>
      </c>
      <c r="B25" s="42"/>
    </row>
    <row r="26" spans="1:2" ht="15.75" x14ac:dyDescent="0.25">
      <c r="A26" s="33"/>
      <c r="B26" s="32" t="s">
        <v>37</v>
      </c>
    </row>
    <row r="27" spans="1:2" ht="15.75" x14ac:dyDescent="0.25">
      <c r="A27" s="1" t="s">
        <v>3</v>
      </c>
      <c r="B27" s="42"/>
    </row>
    <row r="28" spans="1:2" ht="15.75" x14ac:dyDescent="0.25">
      <c r="A28" s="1" t="s">
        <v>34</v>
      </c>
      <c r="B28" s="42"/>
    </row>
    <row r="29" spans="1:2" ht="15.75" x14ac:dyDescent="0.25">
      <c r="A29" s="1" t="s">
        <v>35</v>
      </c>
      <c r="B29" s="42"/>
    </row>
    <row r="30" spans="1:2" ht="15.75" x14ac:dyDescent="0.25">
      <c r="A30" s="1" t="s">
        <v>39</v>
      </c>
      <c r="B30" s="42"/>
    </row>
    <row r="31" spans="1:2" x14ac:dyDescent="0.25">
      <c r="A31" s="17" t="s">
        <v>36</v>
      </c>
      <c r="B31" s="42"/>
    </row>
    <row r="32" spans="1:2" ht="6.75" customHeight="1" x14ac:dyDescent="0.25">
      <c r="A32" s="20"/>
      <c r="B32" s="20"/>
    </row>
    <row r="33" spans="1:2" ht="45.6" customHeight="1" x14ac:dyDescent="0.25">
      <c r="A33" s="72" t="s">
        <v>59</v>
      </c>
      <c r="B33" s="72"/>
    </row>
    <row r="34" spans="1:2" s="21" customFormat="1" ht="7.5" customHeight="1" x14ac:dyDescent="0.25">
      <c r="A34" s="38"/>
      <c r="B34" s="38"/>
    </row>
    <row r="35" spans="1:2" s="21" customFormat="1" ht="46.5" customHeight="1" x14ac:dyDescent="0.25">
      <c r="A35" s="72" t="s">
        <v>76</v>
      </c>
      <c r="B35" s="72"/>
    </row>
    <row r="36" spans="1:2" s="21" customFormat="1" ht="9" customHeight="1" x14ac:dyDescent="0.25">
      <c r="A36" s="23"/>
      <c r="B36" s="23"/>
    </row>
    <row r="37" spans="1:2" ht="15.75" x14ac:dyDescent="0.25">
      <c r="A37" s="16" t="s">
        <v>21</v>
      </c>
      <c r="B37" s="25" t="str">
        <f>'Krycí list'!$B$34</f>
        <v>DD.MM.RRRR</v>
      </c>
    </row>
    <row r="38" spans="1:2" ht="30" customHeight="1" x14ac:dyDescent="0.25">
      <c r="A38" s="58" t="s">
        <v>22</v>
      </c>
      <c r="B38" s="26"/>
    </row>
    <row r="39" spans="1:2" ht="15.75" x14ac:dyDescent="0.25">
      <c r="A39" s="59"/>
      <c r="B39" s="27">
        <f>'Krycí list'!$B$10</f>
        <v>0</v>
      </c>
    </row>
    <row r="40" spans="1:2" ht="15.75" x14ac:dyDescent="0.25">
      <c r="A40" s="60"/>
      <c r="B40" s="28">
        <f>'Krycí list'!$B$14</f>
        <v>0</v>
      </c>
    </row>
  </sheetData>
  <mergeCells count="5">
    <mergeCell ref="A38:A40"/>
    <mergeCell ref="A33:B33"/>
    <mergeCell ref="A1:B1"/>
    <mergeCell ref="A12:B12"/>
    <mergeCell ref="A35:B3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Krycí list</vt:lpstr>
      <vt:lpstr>Poddodavatelé</vt:lpstr>
      <vt:lpstr>ČP - kval., zákl. způs.</vt:lpstr>
      <vt:lpstr>ČP - individ.sankce</vt:lpstr>
      <vt:lpstr>Technická kvalifikace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Štěpán Mátl</dc:creator>
  <cp:lastModifiedBy>Hlavatá Kateřina</cp:lastModifiedBy>
  <cp:lastPrinted>2020-10-01T06:12:01Z</cp:lastPrinted>
  <dcterms:created xsi:type="dcterms:W3CDTF">2016-07-14T06:32:07Z</dcterms:created>
  <dcterms:modified xsi:type="dcterms:W3CDTF">2025-06-02T09:59:14Z</dcterms:modified>
</cp:coreProperties>
</file>