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375" windowWidth="28515" windowHeight="12300" activeTab="0"/>
  </bookViews>
  <sheets>
    <sheet name="1. příloha výzvy" sheetId="3" r:id="rId1"/>
  </sheets>
  <definedNames/>
  <calcPr calcId="125725"/>
</workbook>
</file>

<file path=xl/sharedStrings.xml><?xml version="1.0" encoding="utf-8"?>
<sst xmlns="http://schemas.openxmlformats.org/spreadsheetml/2006/main" count="21" uniqueCount="18">
  <si>
    <t>25.-26.10. 2013</t>
  </si>
  <si>
    <t>15.-16.11.2013</t>
  </si>
  <si>
    <t>22.-23.11. 2013</t>
  </si>
  <si>
    <t>7.2.-8.2.  2014</t>
  </si>
  <si>
    <t>20.-21.9. 2013</t>
  </si>
  <si>
    <t>18.-19.10. 2013</t>
  </si>
  <si>
    <t>Cena ubytování za osobu/noc ve 2Lpokoji</t>
  </si>
  <si>
    <t>Cena Coffebreak pro 1 osobu</t>
  </si>
  <si>
    <t>Cena Oběd pro 1 osobu</t>
  </si>
  <si>
    <t>Cena Večeře pro 1 osobu</t>
  </si>
  <si>
    <t>Cena Snídaně pro 1 osobu</t>
  </si>
  <si>
    <t>Cena Coffeabreak pro 1 osobu</t>
  </si>
  <si>
    <t>Počet osob v termínu</t>
  </si>
  <si>
    <t>Termín konání</t>
  </si>
  <si>
    <t>Cena za Pronájem požadovaných prostor (viz. čl. 2.1 výzvy)</t>
  </si>
  <si>
    <t>Cena celkem</t>
  </si>
  <si>
    <t>„ Zajištění ubytování, stravování a pronájem prostor pro školení v rámci projektu CZ.1.07/1.3.47/02.0021 Osobní a profesní rozvoj vedoucích pracovníků škol v Plzeňském kraji.“</t>
  </si>
  <si>
    <t>Příloha č. 1 Výzvy - Přehled nabídkových cen včetně DPH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</si>
</sst>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 applyProtection="1">
      <protection locked="0"/>
    </xf>
    <xf numFmtId="0" fontId="0" fillId="2" borderId="0" xfId="0" applyFill="1" applyAlignment="1">
      <alignment wrapText="1"/>
    </xf>
    <xf numFmtId="0" fontId="0" fillId="2" borderId="1" xfId="0" applyFill="1" applyBorder="1"/>
    <xf numFmtId="0" fontId="0" fillId="2" borderId="0" xfId="0" applyFill="1"/>
    <xf numFmtId="0" fontId="0" fillId="2" borderId="2" xfId="0" applyFill="1" applyBorder="1"/>
    <xf numFmtId="14" fontId="0" fillId="2" borderId="1" xfId="0" applyNumberForma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676275</xdr:colOff>
      <xdr:row>0</xdr:row>
      <xdr:rowOff>1485900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6086475" cy="148590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2"/>
  <sheetViews>
    <sheetView tabSelected="1" workbookViewId="0" topLeftCell="A1">
      <selection activeCell="C9" sqref="C9"/>
    </sheetView>
  </sheetViews>
  <sheetFormatPr defaultColWidth="9.140625" defaultRowHeight="15"/>
  <cols>
    <col min="1" max="1" width="22.8515625" style="0" bestFit="1" customWidth="1"/>
    <col min="2" max="2" width="8.7109375" style="0" customWidth="1"/>
    <col min="3" max="3" width="12.28125" style="0" customWidth="1"/>
    <col min="4" max="11" width="12.421875" style="0" bestFit="1" customWidth="1"/>
    <col min="12" max="12" width="14.00390625" style="0" customWidth="1"/>
    <col min="13" max="13" width="11.140625" style="0" customWidth="1"/>
  </cols>
  <sheetData>
    <row r="1" ht="148.5" customHeight="1"/>
    <row r="2" ht="15">
      <c r="A2" t="s">
        <v>17</v>
      </c>
    </row>
    <row r="3" ht="15">
      <c r="A3" t="s">
        <v>16</v>
      </c>
    </row>
    <row r="4" spans="1:13" ht="75">
      <c r="A4" s="2" t="s">
        <v>13</v>
      </c>
      <c r="B4" s="2" t="s">
        <v>12</v>
      </c>
      <c r="C4" s="2" t="s">
        <v>6</v>
      </c>
      <c r="D4" s="2" t="s">
        <v>7</v>
      </c>
      <c r="E4" s="2" t="s">
        <v>8</v>
      </c>
      <c r="F4" s="2" t="s">
        <v>7</v>
      </c>
      <c r="G4" s="2" t="s">
        <v>9</v>
      </c>
      <c r="H4" s="2" t="s">
        <v>10</v>
      </c>
      <c r="I4" s="2" t="s">
        <v>7</v>
      </c>
      <c r="J4" s="2" t="s">
        <v>8</v>
      </c>
      <c r="K4" s="2" t="s">
        <v>11</v>
      </c>
      <c r="L4" s="2" t="s">
        <v>14</v>
      </c>
      <c r="M4" s="2" t="s">
        <v>15</v>
      </c>
    </row>
    <row r="5" spans="1:13" ht="24.95" customHeight="1">
      <c r="A5" s="3" t="s">
        <v>4</v>
      </c>
      <c r="B5" s="3">
        <v>40</v>
      </c>
      <c r="C5" s="1"/>
      <c r="D5" s="5"/>
      <c r="E5" s="5"/>
      <c r="F5" s="1"/>
      <c r="G5" s="1"/>
      <c r="H5" s="1"/>
      <c r="I5" s="1"/>
      <c r="J5" s="1"/>
      <c r="K5" s="1"/>
      <c r="L5" s="1"/>
      <c r="M5" s="3">
        <f>(C5*B5)+((F5+G5+H5+I5+J5+K5)*B5)+L5</f>
        <v>0</v>
      </c>
    </row>
    <row r="6" spans="1:13" ht="24.95" customHeight="1">
      <c r="A6" s="3" t="s">
        <v>5</v>
      </c>
      <c r="B6" s="3">
        <v>20</v>
      </c>
      <c r="C6" s="1"/>
      <c r="D6" s="1"/>
      <c r="E6" s="1"/>
      <c r="F6" s="1"/>
      <c r="G6" s="1"/>
      <c r="H6" s="1"/>
      <c r="I6" s="1"/>
      <c r="J6" s="1"/>
      <c r="K6" s="1"/>
      <c r="L6" s="1"/>
      <c r="M6" s="3">
        <f>(C6*B6)+((D6+E6+F6+G6+H6+I6+J6+K6)*B6)+L6</f>
        <v>0</v>
      </c>
    </row>
    <row r="7" spans="1:13" ht="24.95" customHeight="1">
      <c r="A7" s="3" t="s">
        <v>0</v>
      </c>
      <c r="B7" s="3">
        <v>20</v>
      </c>
      <c r="C7" s="1"/>
      <c r="D7" s="1"/>
      <c r="E7" s="1"/>
      <c r="F7" s="1"/>
      <c r="G7" s="1"/>
      <c r="H7" s="1"/>
      <c r="I7" s="1"/>
      <c r="J7" s="1"/>
      <c r="K7" s="1"/>
      <c r="L7" s="1"/>
      <c r="M7" s="3">
        <f>(C7*B7)+((D7+E7+F7+G7+H7+I7+J7+K7)*B7)+L7</f>
        <v>0</v>
      </c>
    </row>
    <row r="8" spans="1:13" ht="24.95" customHeight="1">
      <c r="A8" s="3" t="s">
        <v>1</v>
      </c>
      <c r="B8" s="3">
        <v>10</v>
      </c>
      <c r="C8" s="1"/>
      <c r="D8" s="1"/>
      <c r="E8" s="1"/>
      <c r="F8" s="1"/>
      <c r="G8" s="1"/>
      <c r="H8" s="1"/>
      <c r="I8" s="1"/>
      <c r="J8" s="1"/>
      <c r="K8" s="1"/>
      <c r="L8" s="1"/>
      <c r="M8" s="3">
        <f>(C8*B8)+((D8+E8+F8+G8+H8+I8+J8+K8)*B8)+L8</f>
        <v>0</v>
      </c>
    </row>
    <row r="9" spans="1:13" ht="24.95" customHeight="1">
      <c r="A9" s="3" t="s">
        <v>2</v>
      </c>
      <c r="B9" s="3">
        <v>30</v>
      </c>
      <c r="C9" s="1"/>
      <c r="D9" s="1"/>
      <c r="E9" s="1"/>
      <c r="F9" s="1"/>
      <c r="G9" s="1"/>
      <c r="H9" s="1"/>
      <c r="I9" s="1"/>
      <c r="J9" s="1"/>
      <c r="K9" s="1"/>
      <c r="L9" s="1"/>
      <c r="M9" s="3">
        <f>(C9*B9)+((D9+E9+F9+G9+H9+I9+J9+K9)*B9)+L9</f>
        <v>0</v>
      </c>
    </row>
    <row r="10" spans="1:13" ht="24.95" customHeight="1">
      <c r="A10" s="3" t="s">
        <v>3</v>
      </c>
      <c r="B10" s="3">
        <v>40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3">
        <f>(C10*B10)+((D10+E10+F10+G10+H10+I10+J10+K10)*B10)+L10</f>
        <v>0</v>
      </c>
    </row>
    <row r="11" spans="1:13" ht="24.95" customHeight="1">
      <c r="A11" s="6">
        <v>41726</v>
      </c>
      <c r="B11" s="3">
        <v>40</v>
      </c>
      <c r="C11" s="5"/>
      <c r="D11" s="1"/>
      <c r="E11" s="5"/>
      <c r="F11" s="5"/>
      <c r="G11" s="5"/>
      <c r="H11" s="5"/>
      <c r="I11" s="5"/>
      <c r="J11" s="5"/>
      <c r="K11" s="5"/>
      <c r="L11" s="1"/>
      <c r="M11" s="3">
        <f>D11*B11</f>
        <v>0</v>
      </c>
    </row>
    <row r="12" spans="1:13" ht="24.9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>
        <f>SUM(M5:M11)</f>
        <v>0</v>
      </c>
    </row>
  </sheetData>
  <sheetProtection password="DE47" sheet="1" objects="1" scenarios="1" selectLockedCells="1"/>
  <protectedRanges>
    <protectedRange sqref="A4:M4 A5:B12 C12:M12 M5:M11 E11:K11 C11 D5 E5" name="Oblast1"/>
  </protectedRange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KCVJŠ Plzeň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Lukáš Vlček</dc:creator>
  <cp:keywords/>
  <dc:description/>
  <cp:lastModifiedBy>Mgr. Lukáš Vlček</cp:lastModifiedBy>
  <cp:lastPrinted>2013-09-02T09:08:06Z</cp:lastPrinted>
  <dcterms:created xsi:type="dcterms:W3CDTF">2013-08-27T12:31:12Z</dcterms:created>
  <dcterms:modified xsi:type="dcterms:W3CDTF">2013-09-02T11:40:12Z</dcterms:modified>
  <cp:category/>
  <cp:version/>
  <cp:contentType/>
  <cp:contentStatus/>
</cp:coreProperties>
</file>