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ratochvilova\Desktop\1. Výzvy - Rukavice - FINÁLNÍ\Výzva č. 1 - Kategorie 1\Výzva č. 1 - Kategorie č. 1\"/>
    </mc:Choice>
  </mc:AlternateContent>
  <bookViews>
    <workbookView xWindow="11420" yWindow="0" windowWidth="11710" windowHeight="12340" tabRatio="631"/>
  </bookViews>
  <sheets>
    <sheet name="1-Rukavice vyšetřovací" sheetId="16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6" l="1"/>
  <c r="H17" i="16" s="1"/>
  <c r="G16" i="16"/>
  <c r="H16" i="16" s="1"/>
  <c r="G15" i="16"/>
  <c r="H15" i="16" s="1"/>
  <c r="G14" i="16"/>
  <c r="D19" i="16" l="1"/>
  <c r="H14" i="16"/>
  <c r="D21" i="16" l="1"/>
  <c r="D20" i="16" s="1"/>
</calcChain>
</file>

<file path=xl/sharedStrings.xml><?xml version="1.0" encoding="utf-8"?>
<sst xmlns="http://schemas.openxmlformats.org/spreadsheetml/2006/main" count="200" uniqueCount="80">
  <si>
    <t>Výrobce</t>
  </si>
  <si>
    <t>DOPLNÍ DODAVATEL</t>
  </si>
  <si>
    <t>Cena za 1 ks měrné jednotky (MJ) v Kč bez DPH</t>
  </si>
  <si>
    <t>Sazba DPH  (v %)</t>
  </si>
  <si>
    <t>IČO/DIČ:</t>
  </si>
  <si>
    <t>Objednací číslo</t>
  </si>
  <si>
    <t>Název produktu (obchodní název)</t>
  </si>
  <si>
    <t>Splnění minimálních požadovaných parametrů:</t>
  </si>
  <si>
    <t>.....................................................................</t>
  </si>
  <si>
    <t>titul, jméno, příjmení, funkce</t>
  </si>
  <si>
    <t>Cena v Kč bez DPH:</t>
  </si>
  <si>
    <t>Cena v Kč včetně DPH:</t>
  </si>
  <si>
    <t>DPH v Kč :</t>
  </si>
  <si>
    <t>Předmět plnění - parametry požadované zadavatelem</t>
  </si>
  <si>
    <t>Nitrilové rukavice pevnost 6N</t>
  </si>
  <si>
    <t>Vyšetřovací rukavice nitrilové  bez pudru pevnost 6N</t>
  </si>
  <si>
    <t>Počet ks v krabičce</t>
  </si>
  <si>
    <t>Měrná jednotka</t>
  </si>
  <si>
    <t>Předpokládaný odběr MJ za  12 měsíců plnění
(v ks)</t>
  </si>
  <si>
    <t>Vyšetřovací rukavice nitrilové  bez pudru 6N (dále jen "Zboží")</t>
  </si>
  <si>
    <t>Vyšetřovací rukavice latexové bez pudru</t>
  </si>
  <si>
    <t>Vyšetřovací rukavice latexové bez pudru (dále jen "Zboží")</t>
  </si>
  <si>
    <t>Zboží splňuje 
 ANO/NE</t>
  </si>
  <si>
    <t xml:space="preserve">Zadavatelem uvedená specifikace a technické parametry představují minimální požadavky zadavatele na dodávku rukavic,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</si>
  <si>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Nitrilové rukavice pevnost 9N</t>
  </si>
  <si>
    <r>
      <t>Celková cena za předpokládaný odběr za 12 měsíců plnění v Kč bez DPH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</si>
  <si>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</si>
  <si>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Celková cena za předpokládaný odběr za 12 měsíců plnění v Kč včetně DPH</t>
  </si>
  <si>
    <t>1 ks</t>
  </si>
  <si>
    <r>
      <t xml:space="preserve">Celková nabídková cena za předmět plnění části 1 </t>
    </r>
    <r>
      <rPr>
        <b/>
        <sz val="12"/>
        <color rgb="FFFF0000"/>
        <rFont val="Calibri"/>
        <family val="2"/>
        <charset val="238"/>
        <scheme val="minor"/>
      </rPr>
      <t>(předmět hodnocení)</t>
    </r>
    <r>
      <rPr>
        <b/>
        <sz val="12"/>
        <rFont val="Calibri"/>
        <family val="2"/>
        <charset val="238"/>
        <scheme val="minor"/>
      </rPr>
      <t>:</t>
    </r>
  </si>
  <si>
    <t xml:space="preserve"> osoba oprávněná zastupovat dodavatele</t>
  </si>
  <si>
    <t>PROHLÁŠENÍ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</si>
  <si>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</si>
  <si>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</si>
  <si>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</si>
  <si>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</si>
  <si>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rámcové dohody ve výše uvedené veřejné zakázce.</t>
  </si>
  <si>
    <t>Prohlášení k odpovědnému veřejnému zadávání</t>
  </si>
  <si>
    <t>Prohlašuji, že 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</si>
  <si>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Prohlašuji, že zajistím dodržování mezinárodních úmluv o lidských právech, sociálních či pracovních právech, zejména úmluv Mezinárodní organizace práce (ILO);</t>
  </si>
  <si>
    <t>Zboží splňuje 
 ANO/NE/popis</t>
  </si>
  <si>
    <t xml:space="preserve">Prohlašuji, že: </t>
  </si>
  <si>
    <t>Délka 300 mm - tolerance +/- 10mm</t>
  </si>
  <si>
    <t xml:space="preserve">Dodavatel předloží v nabídce požadované Certifikáty, technické listy a Prohlášení o shodě. </t>
  </si>
  <si>
    <t>požadovaná velikost S,M,L, XL</t>
  </si>
  <si>
    <t>DODAVATEL</t>
  </si>
  <si>
    <t>SÍDLO</t>
  </si>
  <si>
    <t>OSOBA OPRÁVNĚNÁ ZASTUPOVAT DODAVATELE:</t>
  </si>
  <si>
    <t>Nesmí způsobovat alergické reakce, musí být odolný vůči chemikáliím a desinfekci</t>
  </si>
  <si>
    <t>Zbytkový prach max. 2,0 mg/rukavice</t>
  </si>
  <si>
    <t>Tloušťka dlaně min. 0,05mm</t>
  </si>
  <si>
    <t>Tloušťka prstu min. 0,07mm</t>
  </si>
  <si>
    <t>Délka rukavice min. 240mm</t>
  </si>
  <si>
    <t>Bezprašné pravolevé</t>
  </si>
  <si>
    <t>Doba skladování min. 3 roky od data výroby</t>
  </si>
  <si>
    <t>Maximální hodnota AQL 1,5</t>
  </si>
  <si>
    <t xml:space="preserve">Vyhovuje normám: </t>
  </si>
  <si>
    <t xml:space="preserve">Veškeré nabízené produkty musí poskytovat neporušenou, odolnou a trvanlivou vrstvu materiálu mezi rukou ošetřujícího personálu a tělními tekutinami nebo vzorky tkání pacienta. Tato vrstva musí být pružná, bez otvorů děr a trhlin a dostatečně silná, aby zabránila poškození při běžném používání. Vyšetřovacími rukavicemi musí být snadná manipulace při nasazování, nesmí být slepené, musí být elastické a pevné s dotekovou citlivostí. </t>
  </si>
  <si>
    <t>Minimální mediánová síla při přetržení před stárnutím 9.0 N</t>
  </si>
  <si>
    <t>Minimální mediánová síla při přetržení před stárnutím 6.0 N</t>
  </si>
  <si>
    <t>Barva bílá nebo lehce krémová</t>
  </si>
  <si>
    <t>Tloušťka prstu min. 0,05mm</t>
  </si>
  <si>
    <t>Vyhovuje normám: ČSN EN 455-1,2,3,4 ; Nařízení Evropského parlamentu a rady (EU) 2017/745 ze dne 5.dubna 2017 o zdravotnických prostředcích, Nařízení Evropského parlamentu a rady (EU) 2016/425 ze dne 9. března 2016 o osobních ochranných prostředcích, Rukavice splňují ČSN EN 420+A1 nebo EN 21420, ČSN EN ISO 374-1, 2, 4,5 ; ČSN EN 16523-1</t>
  </si>
  <si>
    <t>Nesmí způsobovat alergické reakce, musí být odolné vůči chemikáliím a desinfekci</t>
  </si>
  <si>
    <t>Kód EAN</t>
  </si>
  <si>
    <t>Vyžadována instruktáž ANO/NE</t>
  </si>
  <si>
    <t>Riziková třída</t>
  </si>
  <si>
    <t>Rolovaná, nebo rovná manžeta, tloušťka manžety min. 0,04mm</t>
  </si>
  <si>
    <t>Rolovaná, nebo rovná manžeta</t>
  </si>
  <si>
    <t>Vyšetřovací rukavice nitrilové prodloužené  9N</t>
  </si>
  <si>
    <t>Vyšetřovací rukavice nitrilové 9N (dále jen "Zboží")</t>
  </si>
  <si>
    <t>Vyšetřovací rukavice nitrilové  prodloužené 9N (dále jen "Zboží")</t>
  </si>
  <si>
    <t>V ....................... dne ...................2025</t>
  </si>
  <si>
    <t xml:space="preserve">Příloha č. 1 Výzvy - Technická specifikace včetně cenové nabídky (ocenění) </t>
  </si>
  <si>
    <t>Vyhovuje normám: ČSN EN 455-1+A2,2+A2,3,4 ; Nařízení Evropského parlamentu a rady (EU) 2017/745 ze dne 5.dubna 2017 o zdravotnických prostředcích, Nařízení Evropského parlamentu a rady (EU) 2016/425 ze dne 9. března 2016 o osobních ochranných prostředcích, Rukavice splňují ČSN EN ISO 21420 nebo ČSN EN ISO 374-1, 2, 4,5 ; ČSN EN 16523-1+A1</t>
  </si>
  <si>
    <t xml:space="preserve">Dodavatel nesmí v tabulce měnit, slučovat, přidávat nebo vypouštět položky jednotlivých parametrů, které obsahuje Příloha č. 1 Výzvy. V relevantních  sloupcích tabulky ( cena za ks, sazba DPH, název produktu, nabízený typ, rozměr atd. 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V případě dodávek dodavatel napíše také název výrobce, obchodní označení výrobku, objednací číslo.
Nepřípustná změna stanovené tabulky Technická specifikace vč. ocenění nebo porušení dalších požadavků znamená nesplnění požadavků zadavatele uvedených v zadávacích podmínkách s důsledkem vyloučení dodavatele z účasti v zadávacím řízení na danou kategorii VZ.
</t>
  </si>
  <si>
    <t>NÁZEV DNS</t>
  </si>
  <si>
    <t>NÁZEV VÝZVY</t>
  </si>
  <si>
    <t>Výzva č. 1 - Kategorie č. 1 - Vyšetřovací rukavice</t>
  </si>
  <si>
    <t>Rukavice pro Nemocnice vlastněné Plzeňským krajem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</si>
</sst>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_K_č"/>
  </numFmts>
  <fonts count="3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9" fillId="0" borderId="0"/>
  </cellStyleXfs>
  <cellXfs count="179">
    <xf numFmtId="0" fontId="0" fillId="0" borderId="0" xfId="0"/>
    <xf numFmtId="0" fontId="11" fillId="0" borderId="0" xfId="0" applyFont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1" fillId="0" borderId="0" xfId="0" applyFont="1" applyAlignment="1">
      <alignment wrapText="1"/>
    </xf>
    <xf numFmtId="164" fontId="21" fillId="0" borderId="0" xfId="0" applyNumberFormat="1" applyFont="1" applyAlignment="1">
      <alignment horizontal="left" vertical="center"/>
    </xf>
    <xf numFmtId="164" fontId="21" fillId="0" borderId="0" xfId="0" applyNumberFormat="1" applyFont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21" fillId="0" borderId="8" xfId="0" applyFont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21" fillId="0" borderId="0" xfId="0" applyFont="1"/>
    <xf numFmtId="0" fontId="25" fillId="0" borderId="0" xfId="0" applyFont="1"/>
    <xf numFmtId="0" fontId="19" fillId="0" borderId="0" xfId="0" applyFont="1" applyAlignment="1">
      <alignment horizontal="center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26" fillId="0" borderId="0" xfId="0" applyFont="1"/>
    <xf numFmtId="0" fontId="12" fillId="0" borderId="0" xfId="0" applyFont="1"/>
    <xf numFmtId="0" fontId="27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49" fontId="13" fillId="0" borderId="3" xfId="0" applyNumberFormat="1" applyFont="1" applyBorder="1" applyAlignment="1" applyProtection="1">
      <alignment horizontal="center" vertical="center" wrapText="1" shrinkToFit="1"/>
      <protection locked="0"/>
    </xf>
    <xf numFmtId="0" fontId="15" fillId="0" borderId="0" xfId="0" applyFont="1" applyAlignment="1">
      <alignment horizontal="left"/>
    </xf>
    <xf numFmtId="3" fontId="24" fillId="0" borderId="3" xfId="0" applyNumberFormat="1" applyFont="1" applyBorder="1" applyAlignment="1">
      <alignment horizontal="center" vertical="center" wrapText="1"/>
    </xf>
    <xf numFmtId="164" fontId="23" fillId="0" borderId="3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3" xfId="0" applyNumberFormat="1" applyFont="1" applyBorder="1" applyAlignment="1" applyProtection="1">
      <alignment horizontal="center" vertical="center" wrapText="1" shrinkToFit="1"/>
      <protection locked="0"/>
    </xf>
    <xf numFmtId="164" fontId="27" fillId="0" borderId="3" xfId="0" applyNumberFormat="1" applyFont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center" vertical="center" wrapText="1"/>
    </xf>
    <xf numFmtId="164" fontId="23" fillId="0" borderId="17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17" xfId="0" applyNumberFormat="1" applyFont="1" applyBorder="1" applyAlignment="1" applyProtection="1">
      <alignment horizontal="center" vertical="center" wrapText="1" shrinkToFit="1"/>
      <protection locked="0"/>
    </xf>
    <xf numFmtId="164" fontId="27" fillId="0" borderId="17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8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33" xfId="0" applyNumberFormat="1" applyFont="1" applyBorder="1" applyAlignment="1" applyProtection="1">
      <alignment horizontal="center" vertical="center" wrapText="1" shrinkToFit="1"/>
      <protection locked="0"/>
    </xf>
    <xf numFmtId="49" fontId="24" fillId="0" borderId="33" xfId="0" applyNumberFormat="1" applyFont="1" applyBorder="1" applyAlignment="1" applyProtection="1">
      <alignment horizontal="center" vertical="center" wrapText="1" shrinkToFit="1"/>
      <protection locked="0"/>
    </xf>
    <xf numFmtId="3" fontId="24" fillId="0" borderId="33" xfId="0" applyNumberFormat="1" applyFont="1" applyBorder="1" applyAlignment="1">
      <alignment horizontal="center" vertical="center" wrapText="1"/>
    </xf>
    <xf numFmtId="164" fontId="23" fillId="0" borderId="33" xfId="1" applyNumberFormat="1" applyFont="1" applyFill="1" applyBorder="1" applyAlignment="1" applyProtection="1">
      <alignment horizontal="center" vertical="center" wrapText="1"/>
      <protection locked="0"/>
    </xf>
    <xf numFmtId="9" fontId="13" fillId="0" borderId="33" xfId="0" applyNumberFormat="1" applyFont="1" applyBorder="1" applyAlignment="1" applyProtection="1">
      <alignment horizontal="center" vertical="center" wrapText="1" shrinkToFit="1"/>
      <protection locked="0"/>
    </xf>
    <xf numFmtId="164" fontId="27" fillId="0" borderId="33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24" fillId="0" borderId="9" xfId="0" applyNumberFormat="1" applyFont="1" applyBorder="1" applyAlignment="1">
      <alignment horizontal="center" vertical="center" wrapText="1"/>
    </xf>
    <xf numFmtId="165" fontId="24" fillId="0" borderId="9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13" fillId="0" borderId="22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37" xfId="0" applyFont="1" applyBorder="1" applyAlignment="1">
      <alignment horizontal="center" vertical="center" wrapText="1"/>
    </xf>
    <xf numFmtId="49" fontId="13" fillId="0" borderId="38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16" xfId="0" applyNumberFormat="1" applyFont="1" applyBorder="1" applyAlignment="1" applyProtection="1">
      <alignment horizontal="center" vertical="center" wrapText="1" shrinkToFit="1"/>
      <protection locked="0"/>
    </xf>
    <xf numFmtId="49" fontId="13" fillId="0" borderId="34" xfId="0" applyNumberFormat="1" applyFont="1" applyBorder="1" applyAlignment="1" applyProtection="1">
      <alignment horizontal="center" vertical="center" wrapText="1" shrinkToFit="1"/>
      <protection locked="0"/>
    </xf>
    <xf numFmtId="0" fontId="24" fillId="0" borderId="8" xfId="0" applyFont="1" applyBorder="1" applyAlignment="1">
      <alignment horizontal="center" vertical="center" wrapText="1"/>
    </xf>
    <xf numFmtId="0" fontId="24" fillId="0" borderId="39" xfId="0" applyFont="1" applyBorder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0" fontId="24" fillId="0" borderId="41" xfId="0" applyFont="1" applyBorder="1" applyAlignment="1">
      <alignment vertical="center" wrapText="1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7" fillId="0" borderId="19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22" fillId="0" borderId="27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7" fillId="0" borderId="20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1" fillId="0" borderId="15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0" xfId="0" applyFont="1" applyAlignment="1">
      <alignment vertical="center"/>
    </xf>
    <xf numFmtId="164" fontId="22" fillId="0" borderId="12" xfId="0" applyNumberFormat="1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164" fontId="22" fillId="0" borderId="14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24" xfId="0" applyNumberFormat="1" applyFont="1" applyBorder="1" applyAlignment="1">
      <alignment horizontal="center" vertical="center"/>
    </xf>
    <xf numFmtId="164" fontId="21" fillId="0" borderId="28" xfId="0" applyNumberFormat="1" applyFont="1" applyBorder="1" applyAlignment="1">
      <alignment horizontal="center" vertical="center"/>
    </xf>
    <xf numFmtId="164" fontId="21" fillId="0" borderId="21" xfId="0" applyNumberFormat="1" applyFont="1" applyBorder="1" applyAlignment="1">
      <alignment horizontal="center" vertical="center"/>
    </xf>
    <xf numFmtId="164" fontId="21" fillId="0" borderId="17" xfId="0" applyNumberFormat="1" applyFont="1" applyBorder="1" applyAlignment="1">
      <alignment horizontal="center" vertical="center"/>
    </xf>
    <xf numFmtId="164" fontId="21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8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0" fillId="0" borderId="35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 vertical="top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9"/>
  <sheetViews>
    <sheetView tabSelected="1" zoomScaleNormal="100" workbookViewId="0">
      <selection activeCell="C2" sqref="C2:L2"/>
    </sheetView>
  </sheetViews>
  <sheetFormatPr defaultColWidth="8.81640625" defaultRowHeight="12.5" x14ac:dyDescent="0.25"/>
  <cols>
    <col min="1" max="1" width="36.1796875" customWidth="1"/>
    <col min="2" max="2" width="12.81640625" style="29" customWidth="1"/>
    <col min="3" max="3" width="12.81640625" customWidth="1"/>
    <col min="4" max="4" width="16.453125" customWidth="1"/>
    <col min="5" max="5" width="12.1796875" customWidth="1"/>
    <col min="6" max="6" width="9.81640625" customWidth="1"/>
    <col min="7" max="7" width="22.81640625" customWidth="1"/>
    <col min="8" max="8" width="23" customWidth="1"/>
    <col min="9" max="12" width="15.81640625" customWidth="1"/>
    <col min="13" max="13" width="12.1796875" customWidth="1"/>
    <col min="14" max="14" width="11.81640625" customWidth="1"/>
    <col min="15" max="15" width="13.54296875" customWidth="1"/>
  </cols>
  <sheetData>
    <row r="1" spans="1:15" s="1" customFormat="1" ht="21.65" customHeight="1" thickBot="1" x14ac:dyDescent="0.35">
      <c r="A1" s="108" t="s">
        <v>73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/>
    </row>
    <row r="2" spans="1:15" s="1" customFormat="1" ht="33" customHeight="1" x14ac:dyDescent="0.3">
      <c r="A2" s="129" t="s">
        <v>76</v>
      </c>
      <c r="B2" s="130"/>
      <c r="C2" s="105" t="s">
        <v>79</v>
      </c>
      <c r="D2" s="106"/>
      <c r="E2" s="106"/>
      <c r="F2" s="106"/>
      <c r="G2" s="106"/>
      <c r="H2" s="106"/>
      <c r="I2" s="106"/>
      <c r="J2" s="106"/>
      <c r="K2" s="106"/>
      <c r="L2" s="107"/>
    </row>
    <row r="3" spans="1:15" s="1" customFormat="1" ht="33" customHeight="1" thickBot="1" x14ac:dyDescent="0.35">
      <c r="A3" s="131" t="s">
        <v>77</v>
      </c>
      <c r="B3" s="132"/>
      <c r="C3" s="133" t="s">
        <v>78</v>
      </c>
      <c r="D3" s="134"/>
      <c r="E3" s="134"/>
      <c r="F3" s="134"/>
      <c r="G3" s="134"/>
      <c r="H3" s="134"/>
      <c r="I3" s="134"/>
      <c r="J3" s="134"/>
      <c r="K3" s="134"/>
      <c r="L3" s="135"/>
    </row>
    <row r="4" spans="1:15" s="1" customFormat="1" ht="33" customHeight="1" x14ac:dyDescent="0.3">
      <c r="A4" s="122" t="s">
        <v>45</v>
      </c>
      <c r="B4" s="123"/>
      <c r="C4" s="113" t="s">
        <v>1</v>
      </c>
      <c r="D4" s="114"/>
      <c r="E4" s="114"/>
      <c r="F4" s="114"/>
      <c r="G4" s="114"/>
      <c r="H4" s="114"/>
      <c r="I4" s="114"/>
      <c r="J4" s="114"/>
      <c r="K4" s="114"/>
      <c r="L4" s="115"/>
    </row>
    <row r="5" spans="1:15" s="1" customFormat="1" ht="33" customHeight="1" x14ac:dyDescent="0.3">
      <c r="A5" s="124" t="s">
        <v>4</v>
      </c>
      <c r="B5" s="125"/>
      <c r="C5" s="126" t="s">
        <v>1</v>
      </c>
      <c r="D5" s="127"/>
      <c r="E5" s="127"/>
      <c r="F5" s="127"/>
      <c r="G5" s="127"/>
      <c r="H5" s="127"/>
      <c r="I5" s="127"/>
      <c r="J5" s="127"/>
      <c r="K5" s="127"/>
      <c r="L5" s="128"/>
    </row>
    <row r="6" spans="1:15" s="1" customFormat="1" ht="33" customHeight="1" x14ac:dyDescent="0.3">
      <c r="A6" s="124" t="s">
        <v>46</v>
      </c>
      <c r="B6" s="125"/>
      <c r="C6" s="126" t="s">
        <v>1</v>
      </c>
      <c r="D6" s="127"/>
      <c r="E6" s="127"/>
      <c r="F6" s="127"/>
      <c r="G6" s="127"/>
      <c r="H6" s="127"/>
      <c r="I6" s="127"/>
      <c r="J6" s="127"/>
      <c r="K6" s="127"/>
      <c r="L6" s="128"/>
    </row>
    <row r="7" spans="1:15" s="1" customFormat="1" ht="33" customHeight="1" thickBot="1" x14ac:dyDescent="0.35">
      <c r="A7" s="120" t="s">
        <v>47</v>
      </c>
      <c r="B7" s="121"/>
      <c r="C7" s="116" t="s">
        <v>1</v>
      </c>
      <c r="D7" s="117"/>
      <c r="E7" s="117"/>
      <c r="F7" s="117"/>
      <c r="G7" s="117"/>
      <c r="H7" s="117"/>
      <c r="I7" s="117"/>
      <c r="J7" s="117"/>
      <c r="K7" s="117"/>
      <c r="L7" s="118"/>
    </row>
    <row r="8" spans="1:15" s="1" customFormat="1" ht="10.25" customHeight="1" x14ac:dyDescent="0.3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5"/>
    </row>
    <row r="9" spans="1:15" s="1" customFormat="1" ht="44.25" customHeight="1" x14ac:dyDescent="0.3">
      <c r="A9" s="119" t="s">
        <v>23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</row>
    <row r="10" spans="1:15" s="1" customFormat="1" ht="68.25" customHeight="1" x14ac:dyDescent="0.3">
      <c r="A10" s="119" t="s">
        <v>75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</row>
    <row r="11" spans="1:15" s="1" customFormat="1" ht="23.25" customHeight="1" x14ac:dyDescent="0.3">
      <c r="A11" s="111" t="s">
        <v>43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</row>
    <row r="12" spans="1:15" s="1" customFormat="1" ht="27" customHeight="1" thickBot="1" x14ac:dyDescent="0.4">
      <c r="A12" s="136" t="s">
        <v>15</v>
      </c>
      <c r="B12" s="136"/>
      <c r="C12" s="136"/>
      <c r="D12" s="136"/>
      <c r="E12" s="31"/>
      <c r="F12" s="31"/>
      <c r="G12" s="31"/>
      <c r="H12" s="31"/>
      <c r="I12" s="6"/>
      <c r="J12" s="2"/>
      <c r="K12" s="2"/>
      <c r="L12" s="5"/>
    </row>
    <row r="13" spans="1:15" s="1" customFormat="1" ht="77.25" customHeight="1" thickBot="1" x14ac:dyDescent="0.35">
      <c r="A13" s="60" t="s">
        <v>13</v>
      </c>
      <c r="B13" s="56" t="s">
        <v>16</v>
      </c>
      <c r="C13" s="51" t="s">
        <v>17</v>
      </c>
      <c r="D13" s="52" t="s">
        <v>18</v>
      </c>
      <c r="E13" s="50" t="s">
        <v>2</v>
      </c>
      <c r="F13" s="53" t="s">
        <v>3</v>
      </c>
      <c r="G13" s="50" t="s">
        <v>25</v>
      </c>
      <c r="H13" s="50" t="s">
        <v>27</v>
      </c>
      <c r="I13" s="50" t="s">
        <v>6</v>
      </c>
      <c r="J13" s="50" t="s">
        <v>26</v>
      </c>
      <c r="K13" s="50" t="s">
        <v>5</v>
      </c>
      <c r="L13" s="50" t="s">
        <v>0</v>
      </c>
      <c r="M13" s="50" t="s">
        <v>64</v>
      </c>
      <c r="N13" s="50" t="s">
        <v>65</v>
      </c>
      <c r="O13" s="54" t="s">
        <v>66</v>
      </c>
    </row>
    <row r="14" spans="1:15" s="7" customFormat="1" ht="46.5" customHeight="1" x14ac:dyDescent="0.3">
      <c r="A14" s="61" t="s">
        <v>14</v>
      </c>
      <c r="B14" s="57" t="s">
        <v>1</v>
      </c>
      <c r="C14" s="45" t="s">
        <v>28</v>
      </c>
      <c r="D14" s="46">
        <v>2800000</v>
      </c>
      <c r="E14" s="47">
        <v>0</v>
      </c>
      <c r="F14" s="48">
        <v>0</v>
      </c>
      <c r="G14" s="49">
        <f>SUM(D14*E14)</f>
        <v>0</v>
      </c>
      <c r="H14" s="49">
        <f>G14+(G14*F14)</f>
        <v>0</v>
      </c>
      <c r="I14" s="44" t="s">
        <v>1</v>
      </c>
      <c r="J14" s="44" t="s">
        <v>1</v>
      </c>
      <c r="K14" s="44" t="s">
        <v>1</v>
      </c>
      <c r="L14" s="44" t="s">
        <v>1</v>
      </c>
      <c r="M14" s="44" t="s">
        <v>1</v>
      </c>
      <c r="N14" s="44" t="s">
        <v>1</v>
      </c>
      <c r="O14" s="55" t="s">
        <v>1</v>
      </c>
    </row>
    <row r="15" spans="1:15" s="7" customFormat="1" ht="46.5" customHeight="1" x14ac:dyDescent="0.3">
      <c r="A15" s="62" t="s">
        <v>24</v>
      </c>
      <c r="B15" s="58" t="s">
        <v>1</v>
      </c>
      <c r="C15" s="42" t="s">
        <v>28</v>
      </c>
      <c r="D15" s="32">
        <v>2200000</v>
      </c>
      <c r="E15" s="33">
        <v>0</v>
      </c>
      <c r="F15" s="34">
        <v>0</v>
      </c>
      <c r="G15" s="35">
        <f>SUM(D15*E15)</f>
        <v>0</v>
      </c>
      <c r="H15" s="35">
        <f>G15+(G15*F15)</f>
        <v>0</v>
      </c>
      <c r="I15" s="30" t="s">
        <v>1</v>
      </c>
      <c r="J15" s="30" t="s">
        <v>1</v>
      </c>
      <c r="K15" s="30" t="s">
        <v>1</v>
      </c>
      <c r="L15" s="30" t="s">
        <v>1</v>
      </c>
      <c r="M15" s="30" t="s">
        <v>1</v>
      </c>
      <c r="N15" s="30" t="s">
        <v>1</v>
      </c>
      <c r="O15" s="43" t="s">
        <v>1</v>
      </c>
    </row>
    <row r="16" spans="1:15" s="7" customFormat="1" ht="46.5" customHeight="1" x14ac:dyDescent="0.3">
      <c r="A16" s="62" t="s">
        <v>69</v>
      </c>
      <c r="B16" s="58" t="s">
        <v>1</v>
      </c>
      <c r="C16" s="42" t="s">
        <v>28</v>
      </c>
      <c r="D16" s="32">
        <v>320000</v>
      </c>
      <c r="E16" s="33">
        <v>0</v>
      </c>
      <c r="F16" s="34">
        <v>0</v>
      </c>
      <c r="G16" s="35">
        <f>SUM(D16*E16)</f>
        <v>0</v>
      </c>
      <c r="H16" s="35">
        <f>G16+(G16*F16)</f>
        <v>0</v>
      </c>
      <c r="I16" s="30" t="s">
        <v>1</v>
      </c>
      <c r="J16" s="30" t="s">
        <v>1</v>
      </c>
      <c r="K16" s="30" t="s">
        <v>1</v>
      </c>
      <c r="L16" s="30" t="s">
        <v>1</v>
      </c>
      <c r="M16" s="30" t="s">
        <v>1</v>
      </c>
      <c r="N16" s="30" t="s">
        <v>1</v>
      </c>
      <c r="O16" s="43" t="s">
        <v>1</v>
      </c>
    </row>
    <row r="17" spans="1:15" s="7" customFormat="1" ht="46.5" customHeight="1" thickBot="1" x14ac:dyDescent="0.35">
      <c r="A17" s="63" t="s">
        <v>20</v>
      </c>
      <c r="B17" s="59" t="s">
        <v>1</v>
      </c>
      <c r="C17" s="64" t="s">
        <v>28</v>
      </c>
      <c r="D17" s="36">
        <v>200000</v>
      </c>
      <c r="E17" s="37">
        <v>0</v>
      </c>
      <c r="F17" s="38">
        <v>0</v>
      </c>
      <c r="G17" s="39">
        <f>SUM(D17*E17)</f>
        <v>0</v>
      </c>
      <c r="H17" s="39">
        <f>G17+(G17*F17)</f>
        <v>0</v>
      </c>
      <c r="I17" s="40" t="s">
        <v>1</v>
      </c>
      <c r="J17" s="40" t="s">
        <v>1</v>
      </c>
      <c r="K17" s="40" t="s">
        <v>1</v>
      </c>
      <c r="L17" s="40" t="s">
        <v>1</v>
      </c>
      <c r="M17" s="40" t="s">
        <v>1</v>
      </c>
      <c r="N17" s="40" t="s">
        <v>1</v>
      </c>
      <c r="O17" s="41" t="s">
        <v>1</v>
      </c>
    </row>
    <row r="18" spans="1:15" s="1" customFormat="1" ht="26" customHeight="1" thickBot="1" x14ac:dyDescent="0.4">
      <c r="A18" s="8"/>
      <c r="B18" s="9"/>
      <c r="C18" s="8"/>
      <c r="D18" s="8"/>
      <c r="E18" s="8"/>
      <c r="F18" s="10"/>
      <c r="G18" s="11"/>
      <c r="H18" s="5"/>
      <c r="I18" s="5"/>
      <c r="J18" s="5"/>
      <c r="K18" s="5"/>
      <c r="L18" s="5"/>
    </row>
    <row r="19" spans="1:15" ht="58.5" customHeight="1" thickBot="1" x14ac:dyDescent="0.35">
      <c r="A19" s="12" t="s">
        <v>29</v>
      </c>
      <c r="B19" s="137" t="s">
        <v>10</v>
      </c>
      <c r="C19" s="138"/>
      <c r="D19" s="145">
        <f>SUM(G14:G17)</f>
        <v>0</v>
      </c>
      <c r="E19" s="146"/>
      <c r="F19" s="146"/>
      <c r="G19" s="147"/>
      <c r="H19" s="13"/>
      <c r="I19" s="13"/>
      <c r="J19" s="13"/>
      <c r="K19" s="13"/>
      <c r="L19" s="13"/>
    </row>
    <row r="20" spans="1:15" ht="40.5" customHeight="1" thickBot="1" x14ac:dyDescent="0.4">
      <c r="A20" s="14"/>
      <c r="B20" s="139" t="s">
        <v>12</v>
      </c>
      <c r="C20" s="140"/>
      <c r="D20" s="148">
        <f>D21-D19</f>
        <v>0</v>
      </c>
      <c r="E20" s="149"/>
      <c r="F20" s="149"/>
      <c r="G20" s="150"/>
      <c r="H20" s="13"/>
      <c r="I20" s="13"/>
      <c r="J20" s="13"/>
      <c r="K20" s="13"/>
      <c r="L20" s="13"/>
    </row>
    <row r="21" spans="1:15" ht="40.5" customHeight="1" thickBot="1" x14ac:dyDescent="0.4">
      <c r="A21" s="15"/>
      <c r="B21" s="141" t="s">
        <v>11</v>
      </c>
      <c r="C21" s="142"/>
      <c r="D21" s="151">
        <f>SUM(H14:H17)</f>
        <v>0</v>
      </c>
      <c r="E21" s="152"/>
      <c r="F21" s="152"/>
      <c r="G21" s="153"/>
      <c r="H21" s="13"/>
      <c r="I21" s="13"/>
      <c r="J21" s="13"/>
      <c r="K21" s="13"/>
      <c r="L21" s="13"/>
    </row>
    <row r="22" spans="1:15" ht="39" customHeight="1" x14ac:dyDescent="0.3">
      <c r="A22" s="16"/>
      <c r="B22" s="17"/>
      <c r="C22" s="18"/>
      <c r="D22" s="19"/>
      <c r="E22" s="19"/>
      <c r="F22" s="19"/>
      <c r="G22" s="13"/>
      <c r="H22" s="13"/>
      <c r="I22" s="13"/>
      <c r="J22" s="13"/>
      <c r="K22" s="13"/>
      <c r="L22" s="13"/>
    </row>
    <row r="23" spans="1:15" s="1" customFormat="1" ht="25.25" customHeight="1" thickBot="1" x14ac:dyDescent="0.35">
      <c r="A23" s="143" t="s">
        <v>7</v>
      </c>
      <c r="B23" s="143"/>
      <c r="C23" s="143"/>
      <c r="D23" s="144"/>
      <c r="E23" s="13"/>
      <c r="F23" s="13"/>
      <c r="G23" s="13"/>
      <c r="H23" s="13"/>
      <c r="I23" s="13"/>
      <c r="J23" s="13"/>
      <c r="K23" s="13"/>
      <c r="L23" s="5"/>
    </row>
    <row r="24" spans="1:15" s="22" customFormat="1" ht="47.5" customHeight="1" thickBot="1" x14ac:dyDescent="0.4">
      <c r="A24" s="96" t="s">
        <v>19</v>
      </c>
      <c r="B24" s="97"/>
      <c r="C24" s="98"/>
      <c r="D24" s="99" t="s">
        <v>40</v>
      </c>
      <c r="E24" s="100"/>
      <c r="F24" s="100"/>
      <c r="G24" s="101"/>
      <c r="H24" s="21"/>
      <c r="I24" s="21"/>
      <c r="J24" s="21"/>
      <c r="K24" s="21"/>
      <c r="L24" s="21"/>
    </row>
    <row r="25" spans="1:15" s="22" customFormat="1" ht="102" customHeight="1" x14ac:dyDescent="0.35">
      <c r="A25" s="156" t="s">
        <v>62</v>
      </c>
      <c r="B25" s="78"/>
      <c r="C25" s="79"/>
      <c r="D25" s="80" t="s">
        <v>1</v>
      </c>
      <c r="E25" s="81"/>
      <c r="F25" s="81"/>
      <c r="G25" s="82"/>
      <c r="H25" s="21"/>
      <c r="I25" s="21"/>
      <c r="J25" s="21"/>
      <c r="K25" s="21"/>
      <c r="L25" s="21"/>
    </row>
    <row r="26" spans="1:15" s="22" customFormat="1" ht="36.75" customHeight="1" x14ac:dyDescent="0.35">
      <c r="A26" s="157" t="s">
        <v>48</v>
      </c>
      <c r="B26" s="158"/>
      <c r="C26" s="159"/>
      <c r="D26" s="68" t="s">
        <v>1</v>
      </c>
      <c r="E26" s="69"/>
      <c r="F26" s="69"/>
      <c r="G26" s="70"/>
      <c r="H26" s="21"/>
      <c r="I26" s="21"/>
      <c r="J26" s="21"/>
      <c r="K26" s="21"/>
      <c r="L26" s="21"/>
    </row>
    <row r="27" spans="1:15" s="22" customFormat="1" ht="18" customHeight="1" x14ac:dyDescent="0.35">
      <c r="A27" s="102" t="s">
        <v>59</v>
      </c>
      <c r="B27" s="103"/>
      <c r="C27" s="104"/>
      <c r="D27" s="68" t="s">
        <v>1</v>
      </c>
      <c r="E27" s="69"/>
      <c r="F27" s="69"/>
      <c r="G27" s="70"/>
      <c r="H27" s="21"/>
      <c r="I27" s="21"/>
      <c r="J27" s="21"/>
      <c r="K27" s="21"/>
      <c r="L27" s="21"/>
    </row>
    <row r="28" spans="1:15" s="22" customFormat="1" ht="18" customHeight="1" x14ac:dyDescent="0.35">
      <c r="A28" s="102" t="s">
        <v>49</v>
      </c>
      <c r="B28" s="103"/>
      <c r="C28" s="104"/>
      <c r="D28" s="68" t="s">
        <v>1</v>
      </c>
      <c r="E28" s="69"/>
      <c r="F28" s="69"/>
      <c r="G28" s="70"/>
      <c r="H28" s="21"/>
      <c r="I28" s="21"/>
      <c r="J28" s="21"/>
      <c r="K28" s="21"/>
      <c r="L28" s="21"/>
    </row>
    <row r="29" spans="1:15" s="22" customFormat="1" ht="18" customHeight="1" x14ac:dyDescent="0.35">
      <c r="A29" s="74" t="s">
        <v>67</v>
      </c>
      <c r="B29" s="75"/>
      <c r="C29" s="76"/>
      <c r="D29" s="68" t="s">
        <v>1</v>
      </c>
      <c r="E29" s="69"/>
      <c r="F29" s="69"/>
      <c r="G29" s="70"/>
      <c r="H29" s="21"/>
      <c r="I29" s="21"/>
      <c r="J29" s="21"/>
      <c r="K29" s="21"/>
      <c r="L29" s="21"/>
    </row>
    <row r="30" spans="1:15" s="22" customFormat="1" ht="18" customHeight="1" x14ac:dyDescent="0.35">
      <c r="A30" s="65" t="s">
        <v>50</v>
      </c>
      <c r="B30" s="66"/>
      <c r="C30" s="67"/>
      <c r="D30" s="68" t="s">
        <v>1</v>
      </c>
      <c r="E30" s="69"/>
      <c r="F30" s="69"/>
      <c r="G30" s="70"/>
      <c r="H30" s="21"/>
      <c r="I30" s="21"/>
      <c r="J30" s="21"/>
      <c r="K30" s="21"/>
      <c r="L30" s="21"/>
    </row>
    <row r="31" spans="1:15" s="22" customFormat="1" ht="18" customHeight="1" x14ac:dyDescent="0.35">
      <c r="A31" s="65" t="s">
        <v>61</v>
      </c>
      <c r="B31" s="66"/>
      <c r="C31" s="67"/>
      <c r="D31" s="68" t="s">
        <v>1</v>
      </c>
      <c r="E31" s="69"/>
      <c r="F31" s="69"/>
      <c r="G31" s="70"/>
      <c r="H31" s="21"/>
      <c r="I31" s="21"/>
      <c r="J31" s="21"/>
      <c r="K31" s="21"/>
      <c r="L31" s="21"/>
    </row>
    <row r="32" spans="1:15" s="22" customFormat="1" ht="18" customHeight="1" x14ac:dyDescent="0.35">
      <c r="A32" s="65" t="s">
        <v>52</v>
      </c>
      <c r="B32" s="66"/>
      <c r="C32" s="67"/>
      <c r="D32" s="68" t="s">
        <v>1</v>
      </c>
      <c r="E32" s="69"/>
      <c r="F32" s="69"/>
      <c r="G32" s="70"/>
      <c r="H32" s="21"/>
      <c r="I32" s="21"/>
      <c r="J32" s="21"/>
      <c r="K32" s="21"/>
      <c r="L32" s="21"/>
    </row>
    <row r="33" spans="1:12" s="22" customFormat="1" ht="18" customHeight="1" x14ac:dyDescent="0.35">
      <c r="A33" s="65" t="s">
        <v>53</v>
      </c>
      <c r="B33" s="66"/>
      <c r="C33" s="67"/>
      <c r="D33" s="68" t="s">
        <v>1</v>
      </c>
      <c r="E33" s="69"/>
      <c r="F33" s="69"/>
      <c r="G33" s="70"/>
      <c r="H33" s="21"/>
      <c r="I33" s="21"/>
      <c r="J33" s="21"/>
      <c r="K33" s="21"/>
      <c r="L33" s="21"/>
    </row>
    <row r="34" spans="1:12" s="22" customFormat="1" ht="18" customHeight="1" x14ac:dyDescent="0.35">
      <c r="A34" s="65" t="s">
        <v>54</v>
      </c>
      <c r="B34" s="66"/>
      <c r="C34" s="67"/>
      <c r="D34" s="68" t="s">
        <v>1</v>
      </c>
      <c r="E34" s="69"/>
      <c r="F34" s="69"/>
      <c r="G34" s="70"/>
      <c r="H34" s="21"/>
      <c r="I34" s="21"/>
      <c r="J34" s="21"/>
      <c r="K34" s="21"/>
      <c r="L34" s="21"/>
    </row>
    <row r="35" spans="1:12" s="22" customFormat="1" ht="18" customHeight="1" x14ac:dyDescent="0.35">
      <c r="A35" s="65" t="s">
        <v>55</v>
      </c>
      <c r="B35" s="66"/>
      <c r="C35" s="67"/>
      <c r="D35" s="68" t="s">
        <v>1</v>
      </c>
      <c r="E35" s="69"/>
      <c r="F35" s="69"/>
      <c r="G35" s="70"/>
      <c r="H35" s="21"/>
      <c r="I35" s="21"/>
      <c r="J35" s="21"/>
      <c r="K35" s="21"/>
      <c r="L35" s="21"/>
    </row>
    <row r="36" spans="1:12" s="22" customFormat="1" ht="18" customHeight="1" x14ac:dyDescent="0.35">
      <c r="A36" s="65" t="s">
        <v>56</v>
      </c>
      <c r="B36" s="66"/>
      <c r="C36" s="67"/>
      <c r="D36" s="68"/>
      <c r="E36" s="69"/>
      <c r="F36" s="69"/>
      <c r="G36" s="70"/>
      <c r="H36" s="21"/>
      <c r="I36" s="21"/>
      <c r="J36" s="21"/>
      <c r="K36" s="21"/>
      <c r="L36" s="21"/>
    </row>
    <row r="37" spans="1:12" s="22" customFormat="1" ht="18" customHeight="1" x14ac:dyDescent="0.35">
      <c r="A37" s="65" t="s">
        <v>44</v>
      </c>
      <c r="B37" s="66"/>
      <c r="C37" s="67"/>
      <c r="D37" s="68" t="s">
        <v>1</v>
      </c>
      <c r="E37" s="69"/>
      <c r="F37" s="69"/>
      <c r="G37" s="70"/>
      <c r="H37" s="21"/>
      <c r="I37" s="21"/>
      <c r="J37" s="21"/>
      <c r="K37" s="21"/>
      <c r="L37" s="21"/>
    </row>
    <row r="38" spans="1:12" s="22" customFormat="1" ht="130.5" customHeight="1" x14ac:dyDescent="0.35">
      <c r="A38" s="65" t="s">
        <v>57</v>
      </c>
      <c r="B38" s="66"/>
      <c r="C38" s="67"/>
      <c r="D38" s="68" t="s">
        <v>1</v>
      </c>
      <c r="E38" s="69"/>
      <c r="F38" s="69"/>
      <c r="G38" s="70"/>
      <c r="H38" s="21"/>
      <c r="I38" s="21"/>
      <c r="J38" s="21"/>
      <c r="K38" s="21"/>
      <c r="L38" s="21"/>
    </row>
    <row r="39" spans="1:12" s="22" customFormat="1" ht="13.5" customHeight="1" thickBot="1" x14ac:dyDescent="0.4">
      <c r="A39" s="23"/>
      <c r="B39" s="23"/>
      <c r="C39" s="23"/>
      <c r="D39" s="24"/>
      <c r="E39" s="24"/>
      <c r="F39" s="21"/>
      <c r="G39" s="21"/>
      <c r="H39" s="21"/>
      <c r="I39" s="21"/>
      <c r="J39" s="21"/>
      <c r="K39" s="21"/>
      <c r="L39" s="21"/>
    </row>
    <row r="40" spans="1:12" ht="32" customHeight="1" thickBot="1" x14ac:dyDescent="0.3">
      <c r="A40" s="96" t="s">
        <v>70</v>
      </c>
      <c r="B40" s="97"/>
      <c r="C40" s="98"/>
      <c r="D40" s="99" t="s">
        <v>40</v>
      </c>
      <c r="E40" s="100"/>
      <c r="F40" s="100"/>
      <c r="G40" s="101"/>
    </row>
    <row r="41" spans="1:12" ht="114.75" customHeight="1" x14ac:dyDescent="0.25">
      <c r="A41" s="156" t="s">
        <v>62</v>
      </c>
      <c r="B41" s="78"/>
      <c r="C41" s="79"/>
      <c r="D41" s="80" t="s">
        <v>1</v>
      </c>
      <c r="E41" s="81"/>
      <c r="F41" s="81"/>
      <c r="G41" s="82"/>
    </row>
    <row r="42" spans="1:12" ht="35.25" customHeight="1" x14ac:dyDescent="0.25">
      <c r="A42" s="157" t="s">
        <v>48</v>
      </c>
      <c r="B42" s="158"/>
      <c r="C42" s="159"/>
      <c r="D42" s="68" t="s">
        <v>1</v>
      </c>
      <c r="E42" s="69"/>
      <c r="F42" s="69"/>
      <c r="G42" s="70"/>
    </row>
    <row r="43" spans="1:12" ht="15" customHeight="1" x14ac:dyDescent="0.25">
      <c r="A43" s="102" t="s">
        <v>58</v>
      </c>
      <c r="B43" s="103"/>
      <c r="C43" s="104"/>
      <c r="D43" s="68" t="s">
        <v>1</v>
      </c>
      <c r="E43" s="69"/>
      <c r="F43" s="69"/>
      <c r="G43" s="70"/>
    </row>
    <row r="44" spans="1:12" ht="14.5" x14ac:dyDescent="0.25">
      <c r="A44" s="102" t="s">
        <v>49</v>
      </c>
      <c r="B44" s="103"/>
      <c r="C44" s="104"/>
      <c r="D44" s="68" t="s">
        <v>1</v>
      </c>
      <c r="E44" s="69"/>
      <c r="F44" s="69"/>
      <c r="G44" s="70"/>
    </row>
    <row r="45" spans="1:12" ht="15" customHeight="1" x14ac:dyDescent="0.25">
      <c r="A45" s="74" t="s">
        <v>67</v>
      </c>
      <c r="B45" s="75"/>
      <c r="C45" s="76"/>
      <c r="D45" s="68" t="s">
        <v>1</v>
      </c>
      <c r="E45" s="69"/>
      <c r="F45" s="69"/>
      <c r="G45" s="70"/>
    </row>
    <row r="46" spans="1:12" ht="14.5" x14ac:dyDescent="0.25">
      <c r="A46" s="65" t="s">
        <v>50</v>
      </c>
      <c r="B46" s="66"/>
      <c r="C46" s="67"/>
      <c r="D46" s="68" t="s">
        <v>1</v>
      </c>
      <c r="E46" s="69"/>
      <c r="F46" s="69"/>
      <c r="G46" s="70"/>
    </row>
    <row r="47" spans="1:12" ht="14.5" x14ac:dyDescent="0.25">
      <c r="A47" s="65" t="s">
        <v>51</v>
      </c>
      <c r="B47" s="66"/>
      <c r="C47" s="67"/>
      <c r="D47" s="68" t="s">
        <v>1</v>
      </c>
      <c r="E47" s="69"/>
      <c r="F47" s="69"/>
      <c r="G47" s="70"/>
    </row>
    <row r="48" spans="1:12" ht="14.5" x14ac:dyDescent="0.25">
      <c r="A48" s="65" t="s">
        <v>52</v>
      </c>
      <c r="B48" s="66"/>
      <c r="C48" s="67"/>
      <c r="D48" s="68" t="s">
        <v>1</v>
      </c>
      <c r="E48" s="69"/>
      <c r="F48" s="69"/>
      <c r="G48" s="70"/>
    </row>
    <row r="49" spans="1:12" ht="14.5" x14ac:dyDescent="0.25">
      <c r="A49" s="65" t="s">
        <v>53</v>
      </c>
      <c r="B49" s="66"/>
      <c r="C49" s="67"/>
      <c r="D49" s="68" t="s">
        <v>1</v>
      </c>
      <c r="E49" s="69"/>
      <c r="F49" s="69"/>
      <c r="G49" s="70"/>
    </row>
    <row r="50" spans="1:12" ht="15" customHeight="1" x14ac:dyDescent="0.25">
      <c r="A50" s="65" t="s">
        <v>54</v>
      </c>
      <c r="B50" s="66"/>
      <c r="C50" s="67"/>
      <c r="D50" s="68" t="s">
        <v>1</v>
      </c>
      <c r="E50" s="69"/>
      <c r="F50" s="69"/>
      <c r="G50" s="70"/>
    </row>
    <row r="51" spans="1:12" ht="14.5" x14ac:dyDescent="0.25">
      <c r="A51" s="65" t="s">
        <v>55</v>
      </c>
      <c r="B51" s="66"/>
      <c r="C51" s="67"/>
      <c r="D51" s="68" t="s">
        <v>1</v>
      </c>
      <c r="E51" s="69"/>
      <c r="F51" s="69"/>
      <c r="G51" s="70"/>
    </row>
    <row r="52" spans="1:12" ht="14.5" x14ac:dyDescent="0.25">
      <c r="A52" s="65" t="s">
        <v>44</v>
      </c>
      <c r="B52" s="66"/>
      <c r="C52" s="67"/>
      <c r="D52" s="68" t="s">
        <v>1</v>
      </c>
      <c r="E52" s="69"/>
      <c r="F52" s="69"/>
      <c r="G52" s="70"/>
    </row>
    <row r="53" spans="1:12" ht="128.25" customHeight="1" x14ac:dyDescent="0.25">
      <c r="A53" s="65" t="s">
        <v>57</v>
      </c>
      <c r="B53" s="66"/>
      <c r="C53" s="67"/>
      <c r="D53" s="68" t="s">
        <v>1</v>
      </c>
      <c r="E53" s="69"/>
      <c r="F53" s="69"/>
      <c r="G53" s="70"/>
    </row>
    <row r="54" spans="1:12" ht="13" thickBot="1" x14ac:dyDescent="0.3"/>
    <row r="55" spans="1:12" ht="36" customHeight="1" thickBot="1" x14ac:dyDescent="0.3">
      <c r="A55" s="96" t="s">
        <v>71</v>
      </c>
      <c r="B55" s="97"/>
      <c r="C55" s="97"/>
      <c r="D55" s="168" t="s">
        <v>22</v>
      </c>
      <c r="E55" s="169"/>
      <c r="F55" s="169"/>
      <c r="G55" s="170"/>
    </row>
    <row r="56" spans="1:12" ht="106.5" customHeight="1" x14ac:dyDescent="0.3">
      <c r="A56" s="171" t="s">
        <v>62</v>
      </c>
      <c r="B56" s="78"/>
      <c r="C56" s="79"/>
      <c r="D56" s="172" t="s">
        <v>1</v>
      </c>
      <c r="E56" s="173"/>
      <c r="F56" s="173"/>
      <c r="G56" s="174"/>
      <c r="H56" s="13"/>
      <c r="I56" s="13"/>
      <c r="J56" s="13"/>
      <c r="K56" s="13"/>
      <c r="L56" s="13"/>
    </row>
    <row r="57" spans="1:12" ht="33" customHeight="1" x14ac:dyDescent="0.3">
      <c r="A57" s="175" t="s">
        <v>63</v>
      </c>
      <c r="B57" s="158"/>
      <c r="C57" s="159"/>
      <c r="D57" s="68" t="s">
        <v>1</v>
      </c>
      <c r="E57" s="69"/>
      <c r="F57" s="69"/>
      <c r="G57" s="70"/>
      <c r="H57" s="13"/>
      <c r="I57" s="13"/>
      <c r="J57" s="13"/>
      <c r="K57" s="13"/>
      <c r="L57" s="13"/>
    </row>
    <row r="58" spans="1:12" ht="31.25" customHeight="1" x14ac:dyDescent="0.25">
      <c r="A58" s="102" t="s">
        <v>58</v>
      </c>
      <c r="B58" s="103"/>
      <c r="C58" s="104"/>
      <c r="D58" s="68" t="s">
        <v>1</v>
      </c>
      <c r="E58" s="69"/>
      <c r="F58" s="69"/>
      <c r="G58" s="70"/>
    </row>
    <row r="59" spans="1:12" ht="14.5" x14ac:dyDescent="0.25">
      <c r="A59" s="102" t="s">
        <v>49</v>
      </c>
      <c r="B59" s="103"/>
      <c r="C59" s="104"/>
      <c r="D59" s="68" t="s">
        <v>1</v>
      </c>
      <c r="E59" s="69"/>
      <c r="F59" s="69"/>
      <c r="G59" s="70"/>
    </row>
    <row r="60" spans="1:12" ht="36" customHeight="1" x14ac:dyDescent="0.25">
      <c r="A60" s="74" t="s">
        <v>67</v>
      </c>
      <c r="B60" s="75"/>
      <c r="C60" s="76"/>
      <c r="D60" s="68" t="s">
        <v>1</v>
      </c>
      <c r="E60" s="69"/>
      <c r="F60" s="69"/>
      <c r="G60" s="70"/>
    </row>
    <row r="61" spans="1:12" ht="14.5" x14ac:dyDescent="0.25">
      <c r="A61" s="65" t="s">
        <v>50</v>
      </c>
      <c r="B61" s="66"/>
      <c r="C61" s="67"/>
      <c r="D61" s="68" t="s">
        <v>1</v>
      </c>
      <c r="E61" s="69"/>
      <c r="F61" s="69"/>
      <c r="G61" s="70"/>
    </row>
    <row r="62" spans="1:12" ht="14.5" x14ac:dyDescent="0.25">
      <c r="A62" s="65" t="s">
        <v>51</v>
      </c>
      <c r="B62" s="66"/>
      <c r="C62" s="67"/>
      <c r="D62" s="68" t="s">
        <v>1</v>
      </c>
      <c r="E62" s="69"/>
      <c r="F62" s="69"/>
      <c r="G62" s="70"/>
    </row>
    <row r="63" spans="1:12" ht="14.5" x14ac:dyDescent="0.25">
      <c r="A63" s="65" t="s">
        <v>42</v>
      </c>
      <c r="B63" s="66"/>
      <c r="C63" s="67"/>
      <c r="D63" s="68" t="s">
        <v>1</v>
      </c>
      <c r="E63" s="69"/>
      <c r="F63" s="69"/>
      <c r="G63" s="70"/>
    </row>
    <row r="64" spans="1:12" ht="14.5" x14ac:dyDescent="0.25">
      <c r="A64" s="65" t="s">
        <v>53</v>
      </c>
      <c r="B64" s="66"/>
      <c r="C64" s="67"/>
      <c r="D64" s="68" t="s">
        <v>1</v>
      </c>
      <c r="E64" s="69"/>
      <c r="F64" s="69"/>
      <c r="G64" s="70"/>
    </row>
    <row r="65" spans="1:7" ht="14.5" x14ac:dyDescent="0.25">
      <c r="A65" s="65" t="s">
        <v>54</v>
      </c>
      <c r="B65" s="66"/>
      <c r="C65" s="67"/>
      <c r="D65" s="68" t="s">
        <v>1</v>
      </c>
      <c r="E65" s="69"/>
      <c r="F65" s="69"/>
      <c r="G65" s="70"/>
    </row>
    <row r="66" spans="1:7" ht="14.5" x14ac:dyDescent="0.25">
      <c r="A66" s="65" t="s">
        <v>55</v>
      </c>
      <c r="B66" s="66"/>
      <c r="C66" s="67"/>
      <c r="D66" s="68" t="s">
        <v>1</v>
      </c>
      <c r="E66" s="69"/>
      <c r="F66" s="69"/>
      <c r="G66" s="70"/>
    </row>
    <row r="67" spans="1:7" ht="14.5" x14ac:dyDescent="0.25">
      <c r="A67" s="65" t="s">
        <v>44</v>
      </c>
      <c r="B67" s="66"/>
      <c r="C67" s="67"/>
      <c r="D67" s="68" t="s">
        <v>1</v>
      </c>
      <c r="E67" s="69"/>
      <c r="F67" s="69"/>
      <c r="G67" s="70"/>
    </row>
    <row r="68" spans="1:7" ht="129.75" customHeight="1" thickBot="1" x14ac:dyDescent="0.3">
      <c r="A68" s="90" t="s">
        <v>57</v>
      </c>
      <c r="B68" s="91"/>
      <c r="C68" s="92"/>
      <c r="D68" s="93" t="s">
        <v>1</v>
      </c>
      <c r="E68" s="94"/>
      <c r="F68" s="94"/>
      <c r="G68" s="95"/>
    </row>
    <row r="69" spans="1:7" ht="13" thickBot="1" x14ac:dyDescent="0.3"/>
    <row r="70" spans="1:7" ht="32" customHeight="1" thickBot="1" x14ac:dyDescent="0.3">
      <c r="A70" s="96" t="s">
        <v>21</v>
      </c>
      <c r="B70" s="97"/>
      <c r="C70" s="98"/>
      <c r="D70" s="99" t="s">
        <v>40</v>
      </c>
      <c r="E70" s="100"/>
      <c r="F70" s="100"/>
      <c r="G70" s="101"/>
    </row>
    <row r="71" spans="1:7" ht="93.75" customHeight="1" x14ac:dyDescent="0.25">
      <c r="A71" s="77" t="s">
        <v>74</v>
      </c>
      <c r="B71" s="78"/>
      <c r="C71" s="79"/>
      <c r="D71" s="80" t="s">
        <v>1</v>
      </c>
      <c r="E71" s="81"/>
      <c r="F71" s="81"/>
      <c r="G71" s="82"/>
    </row>
    <row r="72" spans="1:7" ht="33.75" customHeight="1" x14ac:dyDescent="0.25">
      <c r="A72" s="83" t="s">
        <v>48</v>
      </c>
      <c r="B72" s="84"/>
      <c r="C72" s="85"/>
      <c r="D72" s="68" t="s">
        <v>1</v>
      </c>
      <c r="E72" s="69"/>
      <c r="F72" s="69"/>
      <c r="G72" s="70"/>
    </row>
    <row r="73" spans="1:7" ht="14.5" x14ac:dyDescent="0.25">
      <c r="A73" s="86" t="s">
        <v>68</v>
      </c>
      <c r="B73" s="72"/>
      <c r="C73" s="73"/>
      <c r="D73" s="87" t="s">
        <v>1</v>
      </c>
      <c r="E73" s="88"/>
      <c r="F73" s="88"/>
      <c r="G73" s="89"/>
    </row>
    <row r="74" spans="1:7" ht="14.5" x14ac:dyDescent="0.25">
      <c r="A74" s="71" t="s">
        <v>49</v>
      </c>
      <c r="B74" s="72"/>
      <c r="C74" s="73"/>
      <c r="D74" s="68" t="s">
        <v>1</v>
      </c>
      <c r="E74" s="69"/>
      <c r="F74" s="69"/>
      <c r="G74" s="70"/>
    </row>
    <row r="75" spans="1:7" ht="14.5" x14ac:dyDescent="0.25">
      <c r="A75" s="74" t="s">
        <v>60</v>
      </c>
      <c r="B75" s="75"/>
      <c r="C75" s="76"/>
      <c r="D75" s="68" t="s">
        <v>1</v>
      </c>
      <c r="E75" s="69"/>
      <c r="F75" s="69"/>
      <c r="G75" s="70"/>
    </row>
    <row r="76" spans="1:7" ht="14.5" x14ac:dyDescent="0.25">
      <c r="A76" s="65" t="s">
        <v>52</v>
      </c>
      <c r="B76" s="66"/>
      <c r="C76" s="67"/>
      <c r="D76" s="68" t="s">
        <v>1</v>
      </c>
      <c r="E76" s="69"/>
      <c r="F76" s="69"/>
      <c r="G76" s="70"/>
    </row>
    <row r="77" spans="1:7" ht="14.5" x14ac:dyDescent="0.25">
      <c r="A77" s="65" t="s">
        <v>53</v>
      </c>
      <c r="B77" s="66"/>
      <c r="C77" s="67"/>
      <c r="D77" s="68" t="s">
        <v>1</v>
      </c>
      <c r="E77" s="69"/>
      <c r="F77" s="69"/>
      <c r="G77" s="70"/>
    </row>
    <row r="78" spans="1:7" ht="14.5" x14ac:dyDescent="0.25">
      <c r="A78" s="65" t="s">
        <v>54</v>
      </c>
      <c r="B78" s="66"/>
      <c r="C78" s="67"/>
      <c r="D78" s="68" t="s">
        <v>1</v>
      </c>
      <c r="E78" s="69"/>
      <c r="F78" s="69"/>
      <c r="G78" s="70"/>
    </row>
    <row r="79" spans="1:7" ht="14.5" x14ac:dyDescent="0.25">
      <c r="A79" s="65" t="s">
        <v>55</v>
      </c>
      <c r="B79" s="66"/>
      <c r="C79" s="67"/>
      <c r="D79" s="68" t="s">
        <v>1</v>
      </c>
      <c r="E79" s="69"/>
      <c r="F79" s="69"/>
      <c r="G79" s="70"/>
    </row>
    <row r="80" spans="1:7" ht="14.5" x14ac:dyDescent="0.25">
      <c r="A80" s="65" t="s">
        <v>44</v>
      </c>
      <c r="B80" s="66"/>
      <c r="C80" s="67"/>
      <c r="D80" s="68" t="s">
        <v>1</v>
      </c>
      <c r="E80" s="69"/>
      <c r="F80" s="69"/>
      <c r="G80" s="70"/>
    </row>
    <row r="81" spans="1:13" ht="111" customHeight="1" x14ac:dyDescent="0.25">
      <c r="A81" s="65" t="s">
        <v>57</v>
      </c>
      <c r="B81" s="66"/>
      <c r="C81" s="67"/>
      <c r="D81" s="68" t="s">
        <v>1</v>
      </c>
      <c r="E81" s="69"/>
      <c r="F81" s="69"/>
      <c r="G81" s="70"/>
    </row>
    <row r="83" spans="1:13" ht="13" thickBot="1" x14ac:dyDescent="0.3"/>
    <row r="84" spans="1:13" ht="27" customHeight="1" thickBot="1" x14ac:dyDescent="0.3">
      <c r="A84" s="162" t="s">
        <v>31</v>
      </c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4"/>
      <c r="M84" s="20"/>
    </row>
    <row r="85" spans="1:13" ht="25.5" customHeight="1" x14ac:dyDescent="0.25">
      <c r="A85" s="165" t="s">
        <v>41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25"/>
    </row>
    <row r="86" spans="1:13" ht="25.5" customHeight="1" x14ac:dyDescent="0.25">
      <c r="A86" s="166" t="s">
        <v>32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25"/>
    </row>
    <row r="87" spans="1:13" ht="25.5" customHeight="1" x14ac:dyDescent="0.25">
      <c r="A87" s="167" t="s">
        <v>33</v>
      </c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26"/>
    </row>
    <row r="88" spans="1:13" ht="25.5" customHeight="1" x14ac:dyDescent="0.25">
      <c r="A88" s="167" t="s">
        <v>34</v>
      </c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26"/>
    </row>
    <row r="89" spans="1:13" ht="25.5" customHeight="1" x14ac:dyDescent="0.25">
      <c r="A89" s="176" t="s">
        <v>35</v>
      </c>
      <c r="B89" s="176"/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27"/>
    </row>
    <row r="90" spans="1:13" ht="25.5" customHeight="1" thickBot="1" x14ac:dyDescent="0.3">
      <c r="A90" s="177" t="s">
        <v>36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26"/>
    </row>
    <row r="91" spans="1:13" ht="27" customHeight="1" thickBot="1" x14ac:dyDescent="0.3">
      <c r="A91" s="162" t="s">
        <v>37</v>
      </c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4"/>
      <c r="M91" s="20"/>
    </row>
    <row r="92" spans="1:13" ht="50.25" customHeight="1" x14ac:dyDescent="0.25">
      <c r="A92" s="178" t="s">
        <v>38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28"/>
    </row>
    <row r="93" spans="1:13" ht="30.75" customHeight="1" x14ac:dyDescent="0.25">
      <c r="A93" s="161" t="s">
        <v>39</v>
      </c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28"/>
    </row>
    <row r="94" spans="1:13" s="22" customFormat="1" ht="12" customHeight="1" x14ac:dyDescent="0.35">
      <c r="A94" s="23"/>
      <c r="B94" s="23"/>
      <c r="C94" s="23"/>
      <c r="D94" s="24"/>
      <c r="E94" s="24"/>
      <c r="F94" s="21"/>
      <c r="G94" s="21"/>
      <c r="H94" s="21"/>
      <c r="I94" s="21"/>
      <c r="J94" s="21"/>
      <c r="K94" s="21"/>
      <c r="L94" s="21"/>
    </row>
    <row r="95" spans="1:13" ht="25.25" customHeight="1" x14ac:dyDescent="0.3">
      <c r="A95" s="160" t="s">
        <v>72</v>
      </c>
      <c r="B95" s="160"/>
      <c r="C95" s="160"/>
      <c r="D95" s="160"/>
      <c r="E95" s="160"/>
      <c r="F95" s="160"/>
      <c r="G95" s="160"/>
      <c r="H95" s="13"/>
      <c r="I95" s="13"/>
      <c r="J95" s="13"/>
      <c r="K95" s="13"/>
      <c r="L95" s="13"/>
    </row>
    <row r="96" spans="1:13" ht="25.25" customHeight="1" x14ac:dyDescent="0.3">
      <c r="A96" s="154"/>
      <c r="B96" s="154"/>
      <c r="C96" s="154"/>
      <c r="D96" s="154"/>
      <c r="E96" s="154"/>
      <c r="F96" s="154"/>
      <c r="G96" s="154"/>
      <c r="H96" s="13"/>
      <c r="I96" s="13"/>
      <c r="J96" s="13"/>
      <c r="K96" s="13"/>
      <c r="L96" s="13"/>
    </row>
    <row r="97" spans="1:12" ht="20" customHeight="1" x14ac:dyDescent="0.3">
      <c r="A97" s="154" t="s">
        <v>8</v>
      </c>
      <c r="B97" s="154"/>
      <c r="C97" s="154"/>
      <c r="D97" s="154"/>
      <c r="E97" s="154"/>
      <c r="F97" s="154"/>
      <c r="G97" s="154"/>
      <c r="H97" s="13"/>
      <c r="I97" s="13"/>
      <c r="J97" s="13"/>
      <c r="K97" s="13"/>
      <c r="L97" s="13"/>
    </row>
    <row r="98" spans="1:12" ht="24" customHeight="1" x14ac:dyDescent="0.3">
      <c r="A98" s="154" t="s">
        <v>30</v>
      </c>
      <c r="B98" s="154"/>
      <c r="C98" s="154"/>
      <c r="D98" s="154"/>
      <c r="E98" s="154"/>
      <c r="F98" s="154"/>
      <c r="G98" s="154"/>
      <c r="H98" s="13"/>
      <c r="I98" s="13"/>
      <c r="J98" s="13"/>
      <c r="K98" s="13"/>
      <c r="L98" s="13"/>
    </row>
    <row r="99" spans="1:12" ht="14.5" x14ac:dyDescent="0.3">
      <c r="A99" s="155" t="s">
        <v>9</v>
      </c>
      <c r="B99" s="155"/>
      <c r="C99" s="155"/>
      <c r="D99" s="155"/>
      <c r="E99" s="155"/>
      <c r="F99" s="155"/>
      <c r="G99" s="155"/>
      <c r="H99" s="13"/>
      <c r="I99" s="13"/>
      <c r="J99" s="13"/>
      <c r="K99" s="13"/>
      <c r="L99" s="13"/>
    </row>
  </sheetData>
  <mergeCells count="149">
    <mergeCell ref="A96:G96"/>
    <mergeCell ref="A89:L89"/>
    <mergeCell ref="A90:L90"/>
    <mergeCell ref="A43:C43"/>
    <mergeCell ref="D43:G43"/>
    <mergeCell ref="A44:C44"/>
    <mergeCell ref="D44:G44"/>
    <mergeCell ref="A45:C45"/>
    <mergeCell ref="D45:G45"/>
    <mergeCell ref="A49:C49"/>
    <mergeCell ref="D49:G49"/>
    <mergeCell ref="A50:C50"/>
    <mergeCell ref="D50:G50"/>
    <mergeCell ref="A51:C51"/>
    <mergeCell ref="D51:G51"/>
    <mergeCell ref="A46:C46"/>
    <mergeCell ref="A92:L92"/>
    <mergeCell ref="D57:G57"/>
    <mergeCell ref="A52:C52"/>
    <mergeCell ref="D52:G52"/>
    <mergeCell ref="A53:C53"/>
    <mergeCell ref="D53:G53"/>
    <mergeCell ref="A61:C61"/>
    <mergeCell ref="D61:G61"/>
    <mergeCell ref="A38:C38"/>
    <mergeCell ref="D37:G37"/>
    <mergeCell ref="D38:G38"/>
    <mergeCell ref="A84:L84"/>
    <mergeCell ref="A85:L85"/>
    <mergeCell ref="A86:L86"/>
    <mergeCell ref="A87:L87"/>
    <mergeCell ref="A88:L88"/>
    <mergeCell ref="A40:C40"/>
    <mergeCell ref="D40:G40"/>
    <mergeCell ref="A41:C41"/>
    <mergeCell ref="D41:G41"/>
    <mergeCell ref="A42:C42"/>
    <mergeCell ref="D42:G42"/>
    <mergeCell ref="D46:G46"/>
    <mergeCell ref="A47:C47"/>
    <mergeCell ref="D47:G47"/>
    <mergeCell ref="A48:C48"/>
    <mergeCell ref="D48:G48"/>
    <mergeCell ref="A55:C55"/>
    <mergeCell ref="D55:G55"/>
    <mergeCell ref="A56:C56"/>
    <mergeCell ref="D56:G56"/>
    <mergeCell ref="A57:C57"/>
    <mergeCell ref="D32:G32"/>
    <mergeCell ref="D33:G33"/>
    <mergeCell ref="D24:G24"/>
    <mergeCell ref="D25:G25"/>
    <mergeCell ref="D26:G26"/>
    <mergeCell ref="D27:G27"/>
    <mergeCell ref="D28:G28"/>
    <mergeCell ref="A98:G98"/>
    <mergeCell ref="A99:G99"/>
    <mergeCell ref="A24:C24"/>
    <mergeCell ref="A25:C25"/>
    <mergeCell ref="A26:C26"/>
    <mergeCell ref="A95:G95"/>
    <mergeCell ref="A29:C29"/>
    <mergeCell ref="A30:C30"/>
    <mergeCell ref="A31:C31"/>
    <mergeCell ref="A97:G97"/>
    <mergeCell ref="A36:C36"/>
    <mergeCell ref="A37:C37"/>
    <mergeCell ref="D34:G34"/>
    <mergeCell ref="D35:G35"/>
    <mergeCell ref="A93:L93"/>
    <mergeCell ref="A33:C33"/>
    <mergeCell ref="A91:L91"/>
    <mergeCell ref="A23:D23"/>
    <mergeCell ref="A27:C27"/>
    <mergeCell ref="A28:C28"/>
    <mergeCell ref="D19:G19"/>
    <mergeCell ref="D20:G20"/>
    <mergeCell ref="D21:G21"/>
    <mergeCell ref="D29:G29"/>
    <mergeCell ref="D30:G30"/>
    <mergeCell ref="D31:G31"/>
    <mergeCell ref="C2:L2"/>
    <mergeCell ref="D36:G36"/>
    <mergeCell ref="A1:L1"/>
    <mergeCell ref="A11:L11"/>
    <mergeCell ref="C4:L4"/>
    <mergeCell ref="C7:L7"/>
    <mergeCell ref="A10:L10"/>
    <mergeCell ref="A7:B7"/>
    <mergeCell ref="A4:B4"/>
    <mergeCell ref="A5:B5"/>
    <mergeCell ref="A6:B6"/>
    <mergeCell ref="C6:L6"/>
    <mergeCell ref="C5:L5"/>
    <mergeCell ref="A9:L9"/>
    <mergeCell ref="A2:B2"/>
    <mergeCell ref="A3:B3"/>
    <mergeCell ref="C3:L3"/>
    <mergeCell ref="A12:D12"/>
    <mergeCell ref="B19:C19"/>
    <mergeCell ref="A34:C34"/>
    <mergeCell ref="A35:C35"/>
    <mergeCell ref="B20:C20"/>
    <mergeCell ref="B21:C21"/>
    <mergeCell ref="A32:C32"/>
    <mergeCell ref="A62:C62"/>
    <mergeCell ref="D62:G62"/>
    <mergeCell ref="A63:C63"/>
    <mergeCell ref="D63:G63"/>
    <mergeCell ref="A58:C58"/>
    <mergeCell ref="D58:G58"/>
    <mergeCell ref="A59:C59"/>
    <mergeCell ref="D59:G59"/>
    <mergeCell ref="A60:C60"/>
    <mergeCell ref="D60:G60"/>
    <mergeCell ref="A67:C67"/>
    <mergeCell ref="D67:G67"/>
    <mergeCell ref="A68:C68"/>
    <mergeCell ref="D68:G68"/>
    <mergeCell ref="A70:C70"/>
    <mergeCell ref="D70:G70"/>
    <mergeCell ref="A64:C64"/>
    <mergeCell ref="D64:G64"/>
    <mergeCell ref="A65:C65"/>
    <mergeCell ref="D65:G65"/>
    <mergeCell ref="A66:C66"/>
    <mergeCell ref="D66:G66"/>
    <mergeCell ref="A74:C74"/>
    <mergeCell ref="D74:G74"/>
    <mergeCell ref="A75:C75"/>
    <mergeCell ref="D75:G75"/>
    <mergeCell ref="A76:C76"/>
    <mergeCell ref="D76:G76"/>
    <mergeCell ref="A71:C71"/>
    <mergeCell ref="D71:G71"/>
    <mergeCell ref="A72:C72"/>
    <mergeCell ref="D72:G72"/>
    <mergeCell ref="A73:C73"/>
    <mergeCell ref="D73:G73"/>
    <mergeCell ref="A80:C80"/>
    <mergeCell ref="D80:G80"/>
    <mergeCell ref="A81:C81"/>
    <mergeCell ref="D81:G81"/>
    <mergeCell ref="A77:C77"/>
    <mergeCell ref="D77:G77"/>
    <mergeCell ref="A78:C78"/>
    <mergeCell ref="D78:G78"/>
    <mergeCell ref="A79:C79"/>
    <mergeCell ref="D79:G79"/>
  </mergeCells>
  <phoneticPr fontId="30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1-Rukavice vyšetřovací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Plaček</dc:creator>
  <cp:lastModifiedBy>Adéla Kratochvílová</cp:lastModifiedBy>
  <cp:lastPrinted>2021-10-08T11:15:20Z</cp:lastPrinted>
  <dcterms:created xsi:type="dcterms:W3CDTF">2018-08-14T05:12:51Z</dcterms:created>
  <dcterms:modified xsi:type="dcterms:W3CDTF">2025-04-01T13:50:42Z</dcterms:modified>
</cp:coreProperties>
</file>