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KN - Videondoskopický systém\dokumentace\"/>
    </mc:Choice>
  </mc:AlternateContent>
  <bookViews>
    <workbookView xWindow="-120" yWindow="-120" windowWidth="23280" windowHeight="12600"/>
  </bookViews>
  <sheets>
    <sheet name="VZ" sheetId="33" r:id="rId1"/>
  </sheets>
  <definedNames>
    <definedName name="_xlnm.Print_Area" localSheetId="0">VZ!$A$1:$F$21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3" l="1"/>
  <c r="E18" i="33"/>
  <c r="F16" i="33" l="1"/>
  <c r="E20" i="33" s="1"/>
</calcChain>
</file>

<file path=xl/sharedStrings.xml><?xml version="1.0" encoding="utf-8"?>
<sst xmlns="http://schemas.openxmlformats.org/spreadsheetml/2006/main" count="46" uniqueCount="35">
  <si>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</si>
  <si>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</si>
  <si>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</si>
  <si>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</si>
  <si>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</si>
  <si>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</si>
  <si>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</si>
  <si>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</si>
  <si>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</si>
  <si>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</si>
  <si>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</si>
  <si>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</si>
  <si>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</si>
  <si>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</si>
  <si>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</si>
  <si>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</si>
  <si>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</si>
  <si>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</si>
  <si>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</si>
  <si>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</si>
  <si>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</si>
  <si>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</si>
  <si>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</si>
  <si>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NABÍDKOVÁ CENA ZA PŘÍSTROJ (za požadovaný počet ks) - Hodnotící kritérium č. 1 - váha 90%</t>
  </si>
  <si>
    <t>VZMR</t>
  </si>
  <si>
    <t>Poptávkové řízení</t>
  </si>
  <si>
    <t>Klatovská nemocnice, a.s.</t>
  </si>
  <si>
    <t>Plzeňská 929, 339 01 Klatovy</t>
  </si>
  <si>
    <t>Ing. Zdeněk Švanda, předseda představenstva
MUDr. Petr Hubáček, MBA, LL.M., místopředseda představenstva
Ing. Michal Filař, člen představenstva
Ing. Ondřej Provalil, MBA, člen představenstva
Mgr. Daniel Hajšman, člen představenstva</t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</si>
  <si>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</si>
  <si>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</si>
  <si>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</si>
  <si>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NABÍDKOVÁ CENA ZA PROVEDENÍ 1 PBTK ZA 1KS PO DOBU POZÁRUČNÍHO SERVISU - Hodnotící kritérium č. 2 -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</si>
  <si>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ZDRAVOTNICKÉ PŘÍSTROJE PRO KLATOVSKOU NEMOCNICI A.S. - 
Videoendoskopický systém (1ks Videoprocesor, 3ks Videokolonoskop)</t>
  </si>
  <si>
    <t>Videoendoskopický systém (1ks Videoprocesor, 3ks Videokolonoskop)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</si>
</sst>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7" fontId="6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A16" sqref="A16:B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4" t="s">
        <v>14</v>
      </c>
      <c r="B1" s="25"/>
      <c r="C1" s="25"/>
      <c r="D1" s="25"/>
      <c r="E1" s="25"/>
      <c r="F1" s="26"/>
    </row>
    <row r="2" spans="1:6" ht="27.75" customHeight="1" x14ac:dyDescent="0.25">
      <c r="A2" s="27" t="s">
        <v>8</v>
      </c>
      <c r="B2" s="28"/>
      <c r="C2" s="28"/>
      <c r="D2" s="28"/>
      <c r="E2" s="28"/>
      <c r="F2" s="29"/>
    </row>
    <row r="3" spans="1:6" ht="30.95" customHeight="1" x14ac:dyDescent="0.25">
      <c r="A3" s="30" t="s">
        <v>33</v>
      </c>
      <c r="B3" s="31"/>
      <c r="C3" s="31"/>
      <c r="D3" s="31"/>
      <c r="E3" s="31"/>
      <c r="F3" s="32"/>
    </row>
    <row r="4" spans="1:6" x14ac:dyDescent="0.25">
      <c r="A4" s="5" t="s">
        <v>12</v>
      </c>
      <c r="B4" s="33" t="s">
        <v>26</v>
      </c>
      <c r="C4" s="33"/>
      <c r="D4" s="33"/>
      <c r="E4" s="33"/>
      <c r="F4" s="34"/>
    </row>
    <row r="5" spans="1:6" ht="28.5" customHeight="1" x14ac:dyDescent="0.25">
      <c r="A5" s="1" t="s">
        <v>0</v>
      </c>
      <c r="B5" s="35" t="s">
        <v>27</v>
      </c>
      <c r="C5" s="35"/>
      <c r="D5" s="35"/>
      <c r="E5" s="2" t="s">
        <v>1</v>
      </c>
      <c r="F5" s="9">
        <v>26360527</v>
      </c>
    </row>
    <row r="6" spans="1:6" ht="77.45" customHeight="1" x14ac:dyDescent="0.25">
      <c r="A6" s="1" t="s">
        <v>2</v>
      </c>
      <c r="B6" s="35" t="s">
        <v>28</v>
      </c>
      <c r="C6" s="36"/>
      <c r="D6" s="36"/>
      <c r="E6" s="36"/>
      <c r="F6" s="37"/>
    </row>
    <row r="7" spans="1:6" x14ac:dyDescent="0.25">
      <c r="A7" s="1" t="s">
        <v>3</v>
      </c>
      <c r="B7" s="10" t="s">
        <v>13</v>
      </c>
      <c r="C7" s="2" t="s">
        <v>4</v>
      </c>
      <c r="D7" s="7" t="s">
        <v>24</v>
      </c>
      <c r="E7" s="2" t="s">
        <v>5</v>
      </c>
      <c r="F7" s="8" t="s">
        <v>25</v>
      </c>
    </row>
    <row r="8" spans="1:6" x14ac:dyDescent="0.25">
      <c r="A8" s="38" t="s">
        <v>9</v>
      </c>
      <c r="B8" s="39"/>
      <c r="C8" s="39"/>
      <c r="D8" s="39"/>
      <c r="E8" s="39"/>
      <c r="F8" s="40"/>
    </row>
    <row r="9" spans="1:6" ht="37.5" customHeight="1" x14ac:dyDescent="0.25">
      <c r="A9" s="5" t="s">
        <v>6</v>
      </c>
      <c r="B9" s="22" t="s">
        <v>15</v>
      </c>
      <c r="C9" s="36"/>
      <c r="D9" s="36"/>
      <c r="E9" s="36"/>
      <c r="F9" s="37"/>
    </row>
    <row r="10" spans="1:6" ht="15" customHeight="1" x14ac:dyDescent="0.25">
      <c r="A10" s="1" t="s">
        <v>0</v>
      </c>
      <c r="B10" s="22" t="s">
        <v>15</v>
      </c>
      <c r="C10" s="22"/>
      <c r="D10" s="22"/>
      <c r="E10" s="2" t="s">
        <v>1</v>
      </c>
      <c r="F10" s="6" t="s">
        <v>15</v>
      </c>
    </row>
    <row r="11" spans="1:6" ht="15.75" customHeight="1" x14ac:dyDescent="0.25">
      <c r="A11" s="1" t="s">
        <v>2</v>
      </c>
      <c r="B11" s="22" t="s">
        <v>15</v>
      </c>
      <c r="C11" s="22"/>
      <c r="D11" s="22"/>
      <c r="E11" s="22"/>
      <c r="F11" s="23"/>
    </row>
    <row r="12" spans="1:6" x14ac:dyDescent="0.25">
      <c r="A12" s="1" t="s">
        <v>7</v>
      </c>
      <c r="B12" s="22" t="s">
        <v>15</v>
      </c>
      <c r="C12" s="22"/>
      <c r="D12" s="22"/>
      <c r="E12" s="22"/>
      <c r="F12" s="23"/>
    </row>
    <row r="13" spans="1:6" ht="15.75" thickBot="1" x14ac:dyDescent="0.3">
      <c r="A13" s="11" t="s">
        <v>10</v>
      </c>
      <c r="B13" s="46" t="s">
        <v>15</v>
      </c>
      <c r="C13" s="46"/>
      <c r="D13" s="12" t="s">
        <v>11</v>
      </c>
      <c r="E13" s="46" t="s">
        <v>15</v>
      </c>
      <c r="F13" s="47"/>
    </row>
    <row r="14" spans="1:6" ht="24.75" customHeight="1" x14ac:dyDescent="0.25">
      <c r="A14" s="48" t="s">
        <v>23</v>
      </c>
      <c r="B14" s="49"/>
      <c r="C14" s="49"/>
      <c r="D14" s="49"/>
      <c r="E14" s="49"/>
      <c r="F14" s="50"/>
    </row>
    <row r="15" spans="1:6" ht="32.25" customHeight="1" x14ac:dyDescent="0.25">
      <c r="A15" s="51" t="s">
        <v>16</v>
      </c>
      <c r="B15" s="52"/>
      <c r="C15" s="13" t="s">
        <v>17</v>
      </c>
      <c r="D15" s="14" t="s">
        <v>18</v>
      </c>
      <c r="E15" s="13" t="s">
        <v>19</v>
      </c>
      <c r="F15" s="15" t="s">
        <v>20</v>
      </c>
    </row>
    <row r="16" spans="1:6" ht="32.25" customHeight="1" thickBot="1" x14ac:dyDescent="0.3">
      <c r="A16" s="53" t="s">
        <v>34</v>
      </c>
      <c r="B16" s="54"/>
      <c r="C16" s="16">
        <v>1</v>
      </c>
      <c r="D16" s="17">
        <v>0</v>
      </c>
      <c r="E16" s="18">
        <v>0</v>
      </c>
      <c r="F16" s="19">
        <f t="shared" ref="F16" si="0">D16+(D16*E16)</f>
        <v>0</v>
      </c>
    </row>
    <row r="17" spans="1:6" ht="81" customHeight="1" x14ac:dyDescent="0.25">
      <c r="A17" s="55" t="s">
        <v>32</v>
      </c>
      <c r="B17" s="56"/>
      <c r="C17" s="56"/>
      <c r="D17" s="56"/>
      <c r="E17" s="56"/>
      <c r="F17" s="57"/>
    </row>
    <row r="18" spans="1:6" ht="25.5" customHeight="1" thickBot="1" x14ac:dyDescent="0.3">
      <c r="A18" s="20" t="s">
        <v>29</v>
      </c>
      <c r="B18" s="41">
        <v>0</v>
      </c>
      <c r="C18" s="41"/>
      <c r="D18" s="21" t="s">
        <v>30</v>
      </c>
      <c r="E18" s="42">
        <f>B18*1.21</f>
        <v>0</v>
      </c>
      <c r="F18" s="43"/>
    </row>
    <row r="19" spans="1:6" ht="51" customHeight="1" thickBot="1" x14ac:dyDescent="0.3">
      <c r="A19" s="58" t="s">
        <v>31</v>
      </c>
      <c r="B19" s="59"/>
      <c r="C19" s="59"/>
      <c r="D19" s="59"/>
      <c r="E19" s="59"/>
      <c r="F19" s="60"/>
    </row>
    <row r="20" spans="1:6" x14ac:dyDescent="0.25">
      <c r="A20" s="20" t="s">
        <v>29</v>
      </c>
      <c r="B20" s="41">
        <f>D16+B18</f>
        <v>0</v>
      </c>
      <c r="C20" s="41"/>
      <c r="D20" s="21" t="s">
        <v>30</v>
      </c>
      <c r="E20" s="42">
        <f>F16+E18</f>
        <v>0</v>
      </c>
      <c r="F20" s="43"/>
    </row>
    <row r="21" spans="1:6" ht="39" customHeight="1" thickBot="1" x14ac:dyDescent="0.3">
      <c r="A21" s="3" t="s">
        <v>21</v>
      </c>
      <c r="B21" s="44"/>
      <c r="C21" s="44"/>
      <c r="D21" s="4" t="s">
        <v>22</v>
      </c>
      <c r="E21" s="44"/>
      <c r="F21" s="45"/>
    </row>
  </sheetData>
  <mergeCells count="24">
    <mergeCell ref="B20:C20"/>
    <mergeCell ref="E20:F20"/>
    <mergeCell ref="B21:C21"/>
    <mergeCell ref="E21:F21"/>
    <mergeCell ref="B12:F12"/>
    <mergeCell ref="B13:C13"/>
    <mergeCell ref="E13:F13"/>
    <mergeCell ref="A14:F14"/>
    <mergeCell ref="A15:B15"/>
    <mergeCell ref="A16:B16"/>
    <mergeCell ref="A17:F17"/>
    <mergeCell ref="B18:C18"/>
    <mergeCell ref="E18:F18"/>
    <mergeCell ref="A19:F19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7" ma:contentTypeDescription="Vytvoří nový dokument" ma:contentTypeScope="" ma:versionID="491db40713d9c1b3fa4496438fe5f5d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1406f82e34b2e78529124fa6d2b1a765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DC4EAA-6BCE-46D8-91F0-BEB69201E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2023-02-22T11:58:39Z</cp:lastPrinted>
  <dcterms:created xsi:type="dcterms:W3CDTF">2020-05-29T09:51:51Z</dcterms:created>
  <dcterms:modified xsi:type="dcterms:W3CDTF">2025-03-06T13:22:33Z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