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avl\Desktop\"/>
    </mc:Choice>
  </mc:AlternateContent>
  <xr:revisionPtr revIDLastSave="0" documentId="13_ncr:1_{538B4301-2D7D-4772-9EE2-B5B94EA22656}" xr6:coauthVersionLast="47" xr6:coauthVersionMax="47" xr10:uidLastSave="{00000000-0000-0000-0000-000000000000}"/>
  <bookViews>
    <workbookView xWindow="-120" yWindow="-120" windowWidth="29040" windowHeight="17520" xr2:uid="{48E901C7-4AD9-4E25-8EDC-1DC49A4E864F}"/>
  </bookViews>
  <sheets>
    <sheet name="soupis projektu" sheetId="2" r:id="rId1"/>
  </sheets>
  <definedNames>
    <definedName name="_xlnm.Print_Area" localSheetId="0">'soupis projektu'!$A$1:$F$28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12" i="2"/>
  <c r="F24" i="2"/>
  <c r="F21" i="2"/>
  <c r="F27" i="2"/>
  <c r="F18" i="2"/>
  <c r="F15" i="2"/>
</calcChain>
</file>

<file path=xl/sharedStrings.xml><?xml version="1.0" encoding="utf-8"?>
<sst xmlns="http://schemas.openxmlformats.org/spreadsheetml/2006/main" count="46" uniqueCount="27">
  <si>
    <t xml:space="preserve"> </t>
  </si>
  <si>
    <t>ZATEPLENÍ ŠKOLNÍCH PAVILÓNŮ - včetně fotovoltaiky</t>
  </si>
  <si>
    <t>PROPOJOVACÍ KRČEK</t>
  </si>
  <si>
    <t>NOVÝ FITNESS</t>
  </si>
  <si>
    <t>1.2</t>
  </si>
  <si>
    <t>3.1</t>
  </si>
  <si>
    <t>3.2</t>
  </si>
  <si>
    <t>4.3</t>
  </si>
  <si>
    <t>1.3</t>
  </si>
  <si>
    <t>1.1</t>
  </si>
  <si>
    <t>VENKOVNÍ ÚPRAVY AREÁLU - PROSTOR MEZI PAVILONY A JÍDELNOU</t>
  </si>
  <si>
    <t>S DPH</t>
  </si>
  <si>
    <t>REALIZACE</t>
  </si>
  <si>
    <t>2025 - 2027</t>
  </si>
  <si>
    <t>0.3</t>
  </si>
  <si>
    <t xml:space="preserve">BEZBARIÉROVOST - PD  </t>
  </si>
  <si>
    <t>2025 - 2028</t>
  </si>
  <si>
    <t>DOTACE - ENERGETICKÉ ŘEŠENÍ BUDOV VOŠ A SPŠE</t>
  </si>
  <si>
    <t xml:space="preserve">SOUVISLOST S DOTACÍ - MODERNIZACE ŠKOLNÍ KUCHYNĚ A JÍDELNY SPŠE PLZEŇ </t>
  </si>
  <si>
    <t>DOTACE - BEZBARIÉROVOST</t>
  </si>
  <si>
    <t>0.5</t>
  </si>
  <si>
    <t>cena</t>
  </si>
  <si>
    <t>VÝMĚNA STŘEŠNÍCH VAZNÍKŮ A ZATEPLENÍ TĚLOCVIČNY vč. fotovoltaiky</t>
  </si>
  <si>
    <t>ENERGETICKÝ MANAGEMENT - VÝBĚR</t>
  </si>
  <si>
    <t>NÁSTAVBA UČEBEN - OBJEKT JÍDELNY VČETNĚ BISTRA</t>
  </si>
  <si>
    <t>ODHAD NÁKLADŮ</t>
  </si>
  <si>
    <t>SOUPIS PROJEKTŮ VOŠ a SPŠE  |  PODKLAD PRO VÝBĚR GEN.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</si>
</sst>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0" tint="-0.24997711111789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20"/>
      <color theme="1"/>
      <name val="Calibri Light"/>
      <family val="2"/>
      <charset val="238"/>
      <scheme val="major"/>
    </font>
    <font>
      <b/>
      <sz val="10"/>
      <color theme="0" tint="-0.249977111117893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4" borderId="8" xfId="0" applyFont="1" applyFill="1" applyBorder="1" applyAlignment="1">
      <alignment horizontal="right" wrapText="1"/>
    </xf>
    <xf numFmtId="0" fontId="5" fillId="4" borderId="8" xfId="0" applyFont="1" applyFill="1" applyBorder="1" applyAlignment="1">
      <alignment horizontal="right" wrapText="1"/>
    </xf>
    <xf numFmtId="0" fontId="3" fillId="5" borderId="8" xfId="0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5" fillId="0" borderId="0" xfId="1" applyNumberFormat="1" applyFont="1" applyFill="1" applyBorder="1"/>
    <xf numFmtId="0" fontId="3" fillId="0" borderId="0" xfId="0" applyFont="1" applyAlignment="1">
      <alignment wrapText="1"/>
    </xf>
    <xf numFmtId="0" fontId="3" fillId="4" borderId="11" xfId="0" applyFont="1" applyFill="1" applyBorder="1"/>
    <xf numFmtId="0" fontId="8" fillId="0" borderId="0" xfId="0" applyFont="1"/>
    <xf numFmtId="1" fontId="9" fillId="2" borderId="2" xfId="0" applyNumberFormat="1" applyFont="1" applyFill="1" applyBorder="1" applyAlignment="1">
      <alignment horizontal="left"/>
    </xf>
    <xf numFmtId="49" fontId="1" fillId="4" borderId="1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left"/>
    </xf>
    <xf numFmtId="0" fontId="3" fillId="5" borderId="11" xfId="0" applyFont="1" applyFill="1" applyBorder="1"/>
    <xf numFmtId="49" fontId="1" fillId="5" borderId="1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/>
    <xf numFmtId="164" fontId="10" fillId="0" borderId="0" xfId="1" applyNumberFormat="1" applyFont="1" applyFill="1" applyBorder="1"/>
    <xf numFmtId="0" fontId="10" fillId="0" borderId="0" xfId="0" applyFont="1" applyAlignment="1">
      <alignment horizontal="right"/>
    </xf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right"/>
    </xf>
    <xf numFmtId="164" fontId="13" fillId="0" borderId="0" xfId="1" applyNumberFormat="1" applyFont="1" applyFill="1" applyBorder="1"/>
    <xf numFmtId="0" fontId="1" fillId="4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center"/>
    </xf>
    <xf numFmtId="0" fontId="1" fillId="5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1" fontId="9" fillId="2" borderId="2" xfId="0" applyNumberFormat="1" applyFont="1" applyFill="1" applyBorder="1"/>
    <xf numFmtId="1" fontId="9" fillId="2" borderId="1" xfId="0" applyNumberFormat="1" applyFont="1" applyFill="1" applyBorder="1"/>
    <xf numFmtId="0" fontId="7" fillId="2" borderId="2" xfId="1" applyNumberFormat="1" applyFont="1" applyFill="1" applyBorder="1"/>
    <xf numFmtId="0" fontId="7" fillId="2" borderId="5" xfId="1" applyNumberFormat="1" applyFont="1" applyFill="1" applyBorder="1"/>
    <xf numFmtId="164" fontId="4" fillId="2" borderId="1" xfId="1" applyNumberFormat="1" applyFont="1" applyFill="1" applyBorder="1"/>
    <xf numFmtId="164" fontId="5" fillId="2" borderId="3" xfId="1" applyNumberFormat="1" applyFont="1" applyFill="1" applyBorder="1"/>
    <xf numFmtId="0" fontId="1" fillId="7" borderId="10" xfId="0" applyFont="1" applyFill="1" applyBorder="1" applyAlignment="1">
      <alignment horizontal="center"/>
    </xf>
    <xf numFmtId="0" fontId="1" fillId="7" borderId="6" xfId="0" applyFont="1" applyFill="1" applyBorder="1" applyAlignment="1">
      <alignment wrapText="1"/>
    </xf>
    <xf numFmtId="49" fontId="1" fillId="7" borderId="11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 horizontal="right" wrapText="1"/>
    </xf>
    <xf numFmtId="0" fontId="15" fillId="0" borderId="0" xfId="0" applyFont="1"/>
    <xf numFmtId="0" fontId="14" fillId="0" borderId="0" xfId="0" applyFont="1"/>
    <xf numFmtId="164" fontId="18" fillId="0" borderId="0" xfId="1" applyNumberFormat="1" applyFont="1" applyFill="1" applyBorder="1"/>
    <xf numFmtId="0" fontId="16" fillId="2" borderId="2" xfId="1" applyNumberFormat="1" applyFont="1" applyFill="1" applyBorder="1"/>
    <xf numFmtId="0" fontId="16" fillId="2" borderId="5" xfId="1" applyNumberFormat="1" applyFont="1" applyFill="1" applyBorder="1"/>
    <xf numFmtId="164" fontId="17" fillId="2" borderId="1" xfId="1" applyNumberFormat="1" applyFont="1" applyFill="1" applyBorder="1"/>
    <xf numFmtId="164" fontId="17" fillId="2" borderId="3" xfId="1" applyNumberFormat="1" applyFont="1" applyFill="1" applyBorder="1"/>
    <xf numFmtId="0" fontId="2" fillId="6" borderId="13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DF485-9892-4A52-9DEC-655CABD429F1}">
  <dimension ref="A1:U32"/>
  <sheetViews>
    <sheetView tabSelected="1" zoomScale="115" zoomScaleNormal="115" workbookViewId="0">
      <selection activeCell="G13" sqref="G13"/>
    </sheetView>
  </sheetViews>
  <sheetFormatPr defaultRowHeight="15" x14ac:dyDescent="0.25"/>
  <cols>
    <col min="1" max="1" width="3.42578125" customWidth="1"/>
    <col min="2" max="2" width="9.85546875" customWidth="1"/>
    <col min="3" max="3" width="58.140625" style="36" bestFit="1" customWidth="1"/>
    <col min="4" max="4" width="12.7109375" customWidth="1"/>
    <col min="5" max="6" width="15" customWidth="1"/>
    <col min="7" max="7" width="14.140625" customWidth="1"/>
  </cols>
  <sheetData>
    <row r="1" spans="1:10" ht="15.75" thickBot="1" x14ac:dyDescent="0.3">
      <c r="B1" t="s">
        <v>0</v>
      </c>
    </row>
    <row r="2" spans="1:10" ht="27" thickBot="1" x14ac:dyDescent="0.45">
      <c r="A2" s="3" t="s">
        <v>0</v>
      </c>
      <c r="B2" s="57" t="s">
        <v>26</v>
      </c>
      <c r="C2" s="57"/>
      <c r="D2" s="57"/>
      <c r="E2" s="57"/>
      <c r="F2" s="57"/>
      <c r="G2" s="50"/>
    </row>
    <row r="3" spans="1:10" s="9" customFormat="1" ht="12.75" x14ac:dyDescent="0.2">
      <c r="A3" s="4"/>
      <c r="B3" s="4"/>
      <c r="C3" s="8"/>
      <c r="D3" s="9" t="s">
        <v>12</v>
      </c>
      <c r="E3" s="58" t="s">
        <v>25</v>
      </c>
      <c r="F3" s="58"/>
      <c r="J3" s="1"/>
    </row>
    <row r="4" spans="1:10" s="19" customFormat="1" ht="12" thickBot="1" x14ac:dyDescent="0.25">
      <c r="B4" s="59" t="s">
        <v>17</v>
      </c>
      <c r="C4" s="59"/>
      <c r="D4" s="38"/>
      <c r="E4" s="20" t="s">
        <v>21</v>
      </c>
      <c r="F4" s="21" t="s">
        <v>11</v>
      </c>
    </row>
    <row r="5" spans="1:10" s="1" customFormat="1" ht="12.75" x14ac:dyDescent="0.2">
      <c r="B5" s="30" t="s">
        <v>20</v>
      </c>
      <c r="C5" s="31" t="s">
        <v>23</v>
      </c>
      <c r="D5" s="14">
        <v>2025</v>
      </c>
      <c r="E5" s="41"/>
      <c r="F5" s="42"/>
    </row>
    <row r="6" spans="1:10" s="1" customFormat="1" ht="13.5" thickBot="1" x14ac:dyDescent="0.25">
      <c r="B6" s="12"/>
      <c r="C6" s="5" t="s">
        <v>0</v>
      </c>
      <c r="D6" s="16"/>
      <c r="E6" s="43" t="s">
        <v>0</v>
      </c>
      <c r="F6" s="44" t="s">
        <v>0</v>
      </c>
    </row>
    <row r="7" spans="1:10" s="22" customFormat="1" ht="12" thickBot="1" x14ac:dyDescent="0.25">
      <c r="B7" s="59" t="s">
        <v>17</v>
      </c>
      <c r="C7" s="59"/>
      <c r="D7" s="3"/>
      <c r="E7" s="23"/>
      <c r="F7" s="23"/>
    </row>
    <row r="8" spans="1:10" s="2" customFormat="1" ht="12.75" x14ac:dyDescent="0.2">
      <c r="A8" s="2" t="s">
        <v>0</v>
      </c>
      <c r="B8" s="30" t="s">
        <v>4</v>
      </c>
      <c r="C8" s="31" t="s">
        <v>1</v>
      </c>
      <c r="D8" s="39" t="s">
        <v>13</v>
      </c>
      <c r="E8" s="52"/>
      <c r="F8" s="53"/>
    </row>
    <row r="9" spans="1:10" s="1" customFormat="1" ht="13.5" thickBot="1" x14ac:dyDescent="0.25">
      <c r="B9" s="12"/>
      <c r="C9" s="5" t="s">
        <v>0</v>
      </c>
      <c r="D9" s="40"/>
      <c r="E9" s="54">
        <v>85000000</v>
      </c>
      <c r="F9" s="55">
        <f>E9*1.21</f>
        <v>102850000</v>
      </c>
    </row>
    <row r="10" spans="1:10" s="22" customFormat="1" ht="12" thickBot="1" x14ac:dyDescent="0.25">
      <c r="B10" s="59" t="s">
        <v>17</v>
      </c>
      <c r="C10" s="59"/>
      <c r="D10" s="24"/>
      <c r="E10" s="25"/>
      <c r="F10" s="25"/>
    </row>
    <row r="11" spans="1:10" s="49" customFormat="1" ht="12.75" x14ac:dyDescent="0.2">
      <c r="B11" s="30" t="s">
        <v>5</v>
      </c>
      <c r="C11" s="32" t="s">
        <v>22</v>
      </c>
      <c r="D11" s="14">
        <v>2026</v>
      </c>
      <c r="E11" s="52"/>
      <c r="F11" s="53"/>
    </row>
    <row r="12" spans="1:10" s="13" customFormat="1" ht="13.5" thickBot="1" x14ac:dyDescent="0.25">
      <c r="B12" s="15"/>
      <c r="C12" s="6" t="s">
        <v>0</v>
      </c>
      <c r="D12" s="16"/>
      <c r="E12" s="54">
        <v>40000000</v>
      </c>
      <c r="F12" s="55">
        <f t="shared" ref="F12" si="0">E12*1.21</f>
        <v>48400000</v>
      </c>
    </row>
    <row r="13" spans="1:10" s="27" customFormat="1" ht="12" thickBot="1" x14ac:dyDescent="0.25">
      <c r="B13" s="59" t="s">
        <v>17</v>
      </c>
      <c r="C13" s="59"/>
      <c r="D13" s="28"/>
      <c r="E13" s="26"/>
      <c r="F13" s="26"/>
    </row>
    <row r="14" spans="1:10" s="49" customFormat="1" ht="12.75" x14ac:dyDescent="0.2">
      <c r="B14" s="30" t="s">
        <v>6</v>
      </c>
      <c r="C14" s="32" t="s">
        <v>3</v>
      </c>
      <c r="D14" s="14">
        <v>2027</v>
      </c>
      <c r="E14" s="52"/>
      <c r="F14" s="53"/>
    </row>
    <row r="15" spans="1:10" s="13" customFormat="1" ht="13.5" thickBot="1" x14ac:dyDescent="0.25">
      <c r="B15" s="15"/>
      <c r="C15" s="6" t="s">
        <v>0</v>
      </c>
      <c r="D15" s="16"/>
      <c r="E15" s="54">
        <v>57000000</v>
      </c>
      <c r="F15" s="55">
        <f>E15*1.21</f>
        <v>68970000</v>
      </c>
    </row>
    <row r="16" spans="1:10" s="22" customFormat="1" ht="12" thickBot="1" x14ac:dyDescent="0.25">
      <c r="B16" s="60" t="s">
        <v>18</v>
      </c>
      <c r="C16" s="60"/>
      <c r="E16" s="25"/>
      <c r="F16" s="25"/>
    </row>
    <row r="17" spans="1:6" s="2" customFormat="1" ht="12.75" x14ac:dyDescent="0.2">
      <c r="A17" s="2" t="s">
        <v>0</v>
      </c>
      <c r="B17" s="45" t="s">
        <v>7</v>
      </c>
      <c r="C17" s="46" t="s">
        <v>24</v>
      </c>
      <c r="D17" s="33">
        <v>2029</v>
      </c>
      <c r="E17" s="52"/>
      <c r="F17" s="53"/>
    </row>
    <row r="18" spans="1:6" s="1" customFormat="1" ht="13.5" thickBot="1" x14ac:dyDescent="0.25">
      <c r="B18" s="47"/>
      <c r="C18" s="48" t="s">
        <v>0</v>
      </c>
      <c r="D18" s="37"/>
      <c r="E18" s="54">
        <v>47000000</v>
      </c>
      <c r="F18" s="55">
        <f>E18*1.21</f>
        <v>56870000</v>
      </c>
    </row>
    <row r="19" spans="1:6" s="22" customFormat="1" ht="12" thickBot="1" x14ac:dyDescent="0.25">
      <c r="B19" s="56" t="s">
        <v>19</v>
      </c>
      <c r="C19" s="56"/>
      <c r="D19" s="24"/>
      <c r="E19" s="51"/>
      <c r="F19" s="51"/>
    </row>
    <row r="20" spans="1:6" s="2" customFormat="1" ht="12.75" x14ac:dyDescent="0.2">
      <c r="B20" s="34" t="s">
        <v>14</v>
      </c>
      <c r="C20" s="35" t="s">
        <v>15</v>
      </c>
      <c r="D20" s="33" t="s">
        <v>16</v>
      </c>
      <c r="E20" s="52"/>
      <c r="F20" s="53"/>
    </row>
    <row r="21" spans="1:6" s="1" customFormat="1" ht="13.5" thickBot="1" x14ac:dyDescent="0.25">
      <c r="B21" s="18"/>
      <c r="C21" s="7" t="s">
        <v>0</v>
      </c>
      <c r="D21" s="37"/>
      <c r="E21" s="54">
        <v>24680000</v>
      </c>
      <c r="F21" s="55">
        <f>E21*1.21</f>
        <v>29862800</v>
      </c>
    </row>
    <row r="22" spans="1:6" s="22" customFormat="1" ht="12" thickBot="1" x14ac:dyDescent="0.25">
      <c r="B22" s="56" t="s">
        <v>19</v>
      </c>
      <c r="C22" s="56"/>
      <c r="E22" s="25"/>
      <c r="F22" s="25"/>
    </row>
    <row r="23" spans="1:6" s="2" customFormat="1" ht="12.75" x14ac:dyDescent="0.2">
      <c r="B23" s="34" t="s">
        <v>9</v>
      </c>
      <c r="C23" s="35" t="s">
        <v>10</v>
      </c>
      <c r="D23" s="33" t="s">
        <v>13</v>
      </c>
      <c r="E23" s="52"/>
      <c r="F23" s="53"/>
    </row>
    <row r="24" spans="1:6" s="1" customFormat="1" ht="13.5" thickBot="1" x14ac:dyDescent="0.25">
      <c r="B24" s="18"/>
      <c r="C24" s="7" t="s">
        <v>0</v>
      </c>
      <c r="D24" s="37"/>
      <c r="E24" s="54">
        <v>4000000</v>
      </c>
      <c r="F24" s="55">
        <f>E24*1.21</f>
        <v>4840000</v>
      </c>
    </row>
    <row r="25" spans="1:6" s="22" customFormat="1" ht="12" thickBot="1" x14ac:dyDescent="0.25">
      <c r="B25" s="56" t="s">
        <v>19</v>
      </c>
      <c r="C25" s="56"/>
      <c r="D25" s="24"/>
      <c r="E25" s="29"/>
      <c r="F25" s="25"/>
    </row>
    <row r="26" spans="1:6" s="2" customFormat="1" ht="12.75" x14ac:dyDescent="0.2">
      <c r="B26" s="34" t="s">
        <v>8</v>
      </c>
      <c r="C26" s="35" t="s">
        <v>2</v>
      </c>
      <c r="D26" s="33">
        <v>2027</v>
      </c>
      <c r="E26" s="52"/>
      <c r="F26" s="53"/>
    </row>
    <row r="27" spans="1:6" s="1" customFormat="1" ht="13.5" thickBot="1" x14ac:dyDescent="0.25">
      <c r="B27" s="17"/>
      <c r="C27" s="7" t="s">
        <v>0</v>
      </c>
      <c r="D27" s="37"/>
      <c r="E27" s="54">
        <v>12000000</v>
      </c>
      <c r="F27" s="55">
        <f>E27*1.21</f>
        <v>14520000</v>
      </c>
    </row>
    <row r="28" spans="1:6" s="1" customFormat="1" ht="12.75" x14ac:dyDescent="0.2">
      <c r="C28" s="11"/>
      <c r="E28" s="10"/>
      <c r="F28" s="10"/>
    </row>
    <row r="29" spans="1:6" s="1" customFormat="1" ht="12.75" x14ac:dyDescent="0.2">
      <c r="C29" s="11"/>
    </row>
    <row r="30" spans="1:6" s="1" customFormat="1" ht="12.75" x14ac:dyDescent="0.2">
      <c r="C30" s="11"/>
    </row>
    <row r="31" spans="1:6" s="1" customFormat="1" ht="12.75" x14ac:dyDescent="0.2">
      <c r="C31" s="11"/>
    </row>
    <row r="32" spans="1:6" s="1" customFormat="1" ht="12.75" x14ac:dyDescent="0.2">
      <c r="C32" s="11"/>
    </row>
  </sheetData>
  <mergeCells count="10">
    <mergeCell ref="B22:C22"/>
    <mergeCell ref="B4:C4"/>
    <mergeCell ref="B10:C10"/>
    <mergeCell ref="B13:C13"/>
    <mergeCell ref="B16:C16"/>
    <mergeCell ref="B7:C7"/>
    <mergeCell ref="B2:F2"/>
    <mergeCell ref="E3:F3"/>
    <mergeCell ref="B19:C19"/>
    <mergeCell ref="B25:C25"/>
  </mergeCells>
  <pageMargins left="0.70866141732283472" right="0.70866141732283472" top="0.78740157480314965" bottom="0.78740157480314965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projektu</vt:lpstr>
      <vt:lpstr>'soupis projektu'!Oblast_tisku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O.J.</dc:creator>
  <cp:lastModifiedBy>Jan Pavlov</cp:lastModifiedBy>
  <cp:lastPrinted>2024-11-20T10:27:25Z</cp:lastPrinted>
  <dcterms:created xsi:type="dcterms:W3CDTF">2023-05-02T10:46:12Z</dcterms:created>
  <dcterms:modified xsi:type="dcterms:W3CDTF">2025-01-13T16:53:38Z</dcterms:modified>
</cp:coreProperties>
</file>