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12\"/>
    </mc:Choice>
  </mc:AlternateContent>
  <bookViews>
    <workbookView xWindow="-120" yWindow="-120" windowWidth="29040" windowHeight="15840"/>
  </bookViews>
  <sheets>
    <sheet name="K12" sheetId="1" r:id="rId1"/>
  </sheets>
  <definedNames>
    <definedName name="_xlnm.Print_Area" localSheetId="0">'K12'!$A$1:$N$41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G20" i="1" l="1"/>
  <c r="D24" i="1" s="1"/>
  <c r="D23" i="1" s="1"/>
  <c r="F20" i="1"/>
  <c r="D22" i="1" s="1"/>
</calcChain>
</file>

<file path=xl/sharedStrings.xml><?xml version="1.0" encoding="utf-8"?>
<sst xmlns="http://schemas.openxmlformats.org/spreadsheetml/2006/main" count="117" uniqueCount="56">
  <si>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</si>
  <si>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</si>
  <si>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</si>
  <si>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</si>
  <si>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</si>
  <si>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</si>
  <si>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</si>
  <si>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</si>
  <si>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</si>
  <si>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</si>
  <si>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</si>
  <si>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</si>
  <si>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</si>
  <si>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</si>
  <si>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</si>
  <si>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</si>
  <si>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</si>
  <si>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</si>
  <si>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</si>
  <si>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Svým podpisem stvrzuji, že výše uvedené údaje o nabízeném zboží jsou správné a závazné.</t>
  </si>
  <si>
    <t>Podpis osoby oprávněné zastupovat dodavatele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</si>
  <si>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</si>
  <si>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VÝZVA Č.1 - DYNAMICKÝ NÁKUPNÍ SYTÉM - OBVAZOVÝ MATERIÁL PRO NEMOCNICE PLZEŇSKÉHO KRAJE</t>
  </si>
  <si>
    <t>Celková cena za předpokládaný odběr za 12 měsíců plnění v Kč včetně DPH</t>
  </si>
  <si>
    <t>Sazba DPH  (v %)</t>
  </si>
  <si>
    <t>Cena v Kč bez DPH:</t>
  </si>
  <si>
    <t>DPH v Kč :</t>
  </si>
  <si>
    <t>Cena v Kč včetně DPH:</t>
  </si>
  <si>
    <t>Měrná jednotka
 = 1 ks</t>
  </si>
  <si>
    <t>Cena za 1 ks měrné jednotky (MJ) v Kč bez DPH</t>
  </si>
  <si>
    <t>Předpokládaný odběr MJ za 12  měsíců plnění
(v ks)</t>
  </si>
  <si>
    <t>Hydrofilní obinadla (dále jen "Zboží")</t>
  </si>
  <si>
    <t>KATEGORIE 12 – NÁPLASTI Z NETKANÉ TEXTILIE S POLŠTÁŘKEM, STERILNÍ</t>
  </si>
  <si>
    <t>Náplast z netkané textilie s polštářkem sterilní 5 x 7 cm</t>
  </si>
  <si>
    <t>1ks</t>
  </si>
  <si>
    <t>Náplast z netkané textilie s polštářkem sterilní 8 x 10 cm</t>
  </si>
  <si>
    <t>Náplast z netkané textilie s polštářkem sterilní 10 x 15 cm</t>
  </si>
  <si>
    <t>Náplast z netkané textilie s polštářkem sterilní 10 x 20 cm</t>
  </si>
  <si>
    <t>Náplast z netkané textilie s polštářkem sterilní 10 x 25 cm</t>
  </si>
  <si>
    <t>Náplast z netkané textilie s polštářkem sterilní 10 x 34 cm</t>
  </si>
  <si>
    <t>Pro všechny kategorie - Tolerance v šířce +- 5%</t>
  </si>
  <si>
    <t>Dobrá snášenlivost na pokožce, hypoalergenní</t>
  </si>
  <si>
    <t>Dobrá přilnavost na pokožce</t>
  </si>
  <si>
    <t>Dobrá prodyšnost náplasti</t>
  </si>
  <si>
    <t>Baleno v obalu papír folie nebo papír papír</t>
  </si>
  <si>
    <t>Peel efekt pro otevření</t>
  </si>
  <si>
    <t>Čitelné označení položky na obalu</t>
  </si>
  <si>
    <t>Kód EAN</t>
  </si>
  <si>
    <t>Vyžadována instruktáž ANO/NE</t>
  </si>
  <si>
    <t>Riziková třída</t>
  </si>
  <si>
    <t>NÁPLASTI Z NETKANÉ TEXTILIE S POLŠTÁŘKEM, STERILNÍ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</si>
  <si>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</si>
  <si>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</si>
  <si>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Celková cena za předmět plnění
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</si>
  <si>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</si>
  <si>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V ....................... dne 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</si>
</sst>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6" fillId="0" borderId="0" xfId="0" applyFont="1" applyAlignment="1">
      <alignment wrapText="1"/>
    </xf>
    <xf numFmtId="0" fontId="20" fillId="0" borderId="0" xfId="0" applyFont="1"/>
    <xf numFmtId="165" fontId="22" fillId="0" borderId="0" xfId="0" applyNumberFormat="1" applyFont="1" applyAlignment="1">
      <alignment horizontal="left" vertical="center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17" fillId="0" borderId="24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3" fillId="0" borderId="40" xfId="0" applyFont="1" applyBorder="1" applyAlignment="1">
      <alignment horizontal="center" vertical="center" wrapText="1"/>
    </xf>
    <xf numFmtId="49" fontId="17" fillId="3" borderId="40" xfId="0" applyNumberFormat="1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164" fontId="17" fillId="3" borderId="40" xfId="0" applyNumberFormat="1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165" fontId="15" fillId="0" borderId="4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6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0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8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34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44" xfId="0" applyFont="1" applyBorder="1" applyAlignment="1">
      <alignment vertical="center" wrapText="1"/>
    </xf>
    <xf numFmtId="0" fontId="0" fillId="0" borderId="20" xfId="0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165" fontId="25" fillId="0" borderId="26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26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26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 applyProtection="1">
      <alignment horizontal="center" vertical="center" wrapText="1" shrinkToFit="1"/>
      <protection locked="0"/>
    </xf>
    <xf numFmtId="3" fontId="13" fillId="0" borderId="4" xfId="0" applyNumberFormat="1" applyFont="1" applyBorder="1" applyAlignment="1">
      <alignment horizontal="center" vertical="center"/>
    </xf>
    <xf numFmtId="165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 applyProtection="1">
      <alignment horizontal="center" vertical="center" wrapText="1" shrinkToFit="1"/>
      <protection locked="0"/>
    </xf>
    <xf numFmtId="3" fontId="13" fillId="0" borderId="22" xfId="0" applyNumberFormat="1" applyFont="1" applyBorder="1" applyAlignment="1">
      <alignment horizontal="center" vertical="center"/>
    </xf>
    <xf numFmtId="165" fontId="25" fillId="0" borderId="22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22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22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9" xfId="0" applyBorder="1" applyAlignment="1">
      <alignment vertical="center"/>
    </xf>
    <xf numFmtId="0" fontId="13" fillId="0" borderId="0" xfId="0" applyFont="1" applyAlignment="1">
      <alignment horizontal="left"/>
    </xf>
    <xf numFmtId="0" fontId="2" fillId="3" borderId="3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12" fillId="0" borderId="0" xfId="0" applyFont="1" applyAlignment="1" applyProtection="1">
      <alignment horizontal="left"/>
      <protection locked="0"/>
    </xf>
    <xf numFmtId="0" fontId="12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4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" fillId="3" borderId="36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17" fillId="0" borderId="29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left" vertical="center"/>
    </xf>
    <xf numFmtId="165" fontId="17" fillId="2" borderId="25" xfId="0" applyNumberFormat="1" applyFont="1" applyFill="1" applyBorder="1" applyAlignment="1">
      <alignment horizontal="left" vertical="center"/>
    </xf>
    <xf numFmtId="165" fontId="17" fillId="2" borderId="31" xfId="0" applyNumberFormat="1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65" fontId="11" fillId="0" borderId="29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5" fontId="17" fillId="0" borderId="5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8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1.6640625" customWidth="1"/>
    <col min="14" max="14" width="12.44140625" customWidth="1"/>
  </cols>
  <sheetData>
    <row r="1" spans="1:29" s="2" customFormat="1" ht="28.5" customHeight="1" thickBot="1" x14ac:dyDescent="0.3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96" t="s">
        <v>1</v>
      </c>
      <c r="B2" s="97"/>
      <c r="C2" s="98" t="s">
        <v>22</v>
      </c>
      <c r="D2" s="99"/>
      <c r="E2" s="99"/>
      <c r="F2" s="99"/>
      <c r="G2" s="99"/>
      <c r="H2" s="99"/>
      <c r="I2" s="99"/>
      <c r="J2" s="99"/>
      <c r="K2" s="10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96" t="s">
        <v>2</v>
      </c>
      <c r="B3" s="97"/>
      <c r="C3" s="98" t="s">
        <v>32</v>
      </c>
      <c r="D3" s="99"/>
      <c r="E3" s="99"/>
      <c r="F3" s="99"/>
      <c r="G3" s="99"/>
      <c r="H3" s="99"/>
      <c r="I3" s="99"/>
      <c r="J3" s="99"/>
      <c r="K3" s="10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4.5" customHeight="1" x14ac:dyDescent="0.3">
      <c r="A4" s="88" t="s">
        <v>3</v>
      </c>
      <c r="B4" s="89"/>
      <c r="C4" s="90" t="s">
        <v>4</v>
      </c>
      <c r="D4" s="91"/>
      <c r="E4" s="91"/>
      <c r="F4" s="91"/>
      <c r="G4" s="91"/>
      <c r="H4" s="91"/>
      <c r="I4" s="91"/>
      <c r="J4" s="91"/>
      <c r="K4" s="9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4.5" customHeight="1" x14ac:dyDescent="0.3">
      <c r="A5" s="109" t="s">
        <v>5</v>
      </c>
      <c r="B5" s="110"/>
      <c r="C5" s="111" t="s">
        <v>4</v>
      </c>
      <c r="D5" s="112"/>
      <c r="E5" s="112"/>
      <c r="F5" s="112"/>
      <c r="G5" s="112"/>
      <c r="H5" s="112"/>
      <c r="I5" s="112"/>
      <c r="J5" s="112"/>
      <c r="K5" s="11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4.5" customHeight="1" x14ac:dyDescent="0.3">
      <c r="A6" s="114" t="s">
        <v>6</v>
      </c>
      <c r="B6" s="115"/>
      <c r="C6" s="116" t="s">
        <v>4</v>
      </c>
      <c r="D6" s="117"/>
      <c r="E6" s="117"/>
      <c r="F6" s="117"/>
      <c r="G6" s="117"/>
      <c r="H6" s="117"/>
      <c r="I6" s="117"/>
      <c r="J6" s="117"/>
      <c r="K6" s="11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4.5" customHeight="1" x14ac:dyDescent="0.3">
      <c r="A7" s="114" t="s">
        <v>7</v>
      </c>
      <c r="B7" s="115"/>
      <c r="C7" s="116" t="s">
        <v>4</v>
      </c>
      <c r="D7" s="117"/>
      <c r="E7" s="117"/>
      <c r="F7" s="117"/>
      <c r="G7" s="117"/>
      <c r="H7" s="117"/>
      <c r="I7" s="117"/>
      <c r="J7" s="117"/>
      <c r="K7" s="11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4.5" customHeight="1" x14ac:dyDescent="0.3">
      <c r="A8" s="109" t="s">
        <v>8</v>
      </c>
      <c r="B8" s="110"/>
      <c r="C8" s="116" t="s">
        <v>4</v>
      </c>
      <c r="D8" s="117"/>
      <c r="E8" s="117"/>
      <c r="F8" s="117"/>
      <c r="G8" s="117"/>
      <c r="H8" s="117"/>
      <c r="I8" s="117"/>
      <c r="J8" s="117"/>
      <c r="K8" s="11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4.5" customHeight="1" thickBot="1" x14ac:dyDescent="0.35">
      <c r="A9" s="101" t="s">
        <v>9</v>
      </c>
      <c r="B9" s="102"/>
      <c r="C9" s="103" t="s">
        <v>4</v>
      </c>
      <c r="D9" s="104"/>
      <c r="E9" s="104"/>
      <c r="F9" s="104"/>
      <c r="G9" s="105" t="s">
        <v>10</v>
      </c>
      <c r="H9" s="106"/>
      <c r="I9" s="107" t="s">
        <v>4</v>
      </c>
      <c r="J9" s="107"/>
      <c r="K9" s="10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139" t="s">
        <v>51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thickBot="1" x14ac:dyDescent="0.35">
      <c r="A11" s="139" t="s">
        <v>11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25.95" customHeight="1" thickBot="1" x14ac:dyDescent="0.35">
      <c r="A12" s="136" t="s">
        <v>50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8"/>
    </row>
    <row r="13" spans="1:29" s="3" customFormat="1" ht="98.25" customHeight="1" thickBot="1" x14ac:dyDescent="0.35">
      <c r="A13" s="9" t="s">
        <v>12</v>
      </c>
      <c r="B13" s="24" t="s">
        <v>28</v>
      </c>
      <c r="C13" s="25" t="s">
        <v>30</v>
      </c>
      <c r="D13" s="26" t="s">
        <v>29</v>
      </c>
      <c r="E13" s="27" t="s">
        <v>24</v>
      </c>
      <c r="F13" s="28" t="s">
        <v>52</v>
      </c>
      <c r="G13" s="28" t="s">
        <v>23</v>
      </c>
      <c r="H13" s="26" t="s">
        <v>13</v>
      </c>
      <c r="I13" s="29" t="s">
        <v>21</v>
      </c>
      <c r="J13" s="30" t="s">
        <v>14</v>
      </c>
      <c r="K13" s="30" t="s">
        <v>15</v>
      </c>
      <c r="L13" s="26" t="s">
        <v>47</v>
      </c>
      <c r="M13" s="26" t="s">
        <v>48</v>
      </c>
      <c r="N13" s="30" t="s">
        <v>49</v>
      </c>
    </row>
    <row r="14" spans="1:29" s="15" customFormat="1" ht="39.75" customHeight="1" x14ac:dyDescent="0.3">
      <c r="A14" s="38" t="s">
        <v>33</v>
      </c>
      <c r="B14" s="39" t="s">
        <v>34</v>
      </c>
      <c r="C14" s="44">
        <v>50000</v>
      </c>
      <c r="D14" s="45">
        <v>0</v>
      </c>
      <c r="E14" s="46">
        <v>0</v>
      </c>
      <c r="F14" s="47">
        <f>SUM(C14*D14)</f>
        <v>0</v>
      </c>
      <c r="G14" s="47">
        <f>F14+(F14*E14)</f>
        <v>0</v>
      </c>
      <c r="H14" s="48" t="s">
        <v>4</v>
      </c>
      <c r="I14" s="48" t="s">
        <v>4</v>
      </c>
      <c r="J14" s="48" t="s">
        <v>4</v>
      </c>
      <c r="K14" s="48" t="s">
        <v>4</v>
      </c>
      <c r="L14" s="33" t="s">
        <v>4</v>
      </c>
      <c r="M14" s="33" t="s">
        <v>4</v>
      </c>
      <c r="N14" s="34" t="s">
        <v>4</v>
      </c>
    </row>
    <row r="15" spans="1:29" s="15" customFormat="1" ht="39.75" customHeight="1" x14ac:dyDescent="0.3">
      <c r="A15" s="40" t="s">
        <v>35</v>
      </c>
      <c r="B15" s="41" t="s">
        <v>34</v>
      </c>
      <c r="C15" s="49">
        <v>18000</v>
      </c>
      <c r="D15" s="50">
        <v>0</v>
      </c>
      <c r="E15" s="51">
        <v>0</v>
      </c>
      <c r="F15" s="52">
        <f t="shared" ref="F15:F17" si="0">SUM(C15*D15)</f>
        <v>0</v>
      </c>
      <c r="G15" s="52">
        <f t="shared" ref="G15:G19" si="1">F15+(F15*E15)</f>
        <v>0</v>
      </c>
      <c r="H15" s="53" t="s">
        <v>4</v>
      </c>
      <c r="I15" s="53" t="s">
        <v>4</v>
      </c>
      <c r="J15" s="53" t="s">
        <v>4</v>
      </c>
      <c r="K15" s="53" t="s">
        <v>4</v>
      </c>
      <c r="L15" s="32" t="s">
        <v>4</v>
      </c>
      <c r="M15" s="32" t="s">
        <v>4</v>
      </c>
      <c r="N15" s="35" t="s">
        <v>4</v>
      </c>
    </row>
    <row r="16" spans="1:29" s="15" customFormat="1" ht="39.75" customHeight="1" x14ac:dyDescent="0.3">
      <c r="A16" s="40" t="s">
        <v>36</v>
      </c>
      <c r="B16" s="41" t="s">
        <v>34</v>
      </c>
      <c r="C16" s="49">
        <v>8000</v>
      </c>
      <c r="D16" s="50">
        <v>0</v>
      </c>
      <c r="E16" s="51">
        <v>0</v>
      </c>
      <c r="F16" s="52">
        <f t="shared" si="0"/>
        <v>0</v>
      </c>
      <c r="G16" s="52">
        <f t="shared" si="1"/>
        <v>0</v>
      </c>
      <c r="H16" s="53" t="s">
        <v>4</v>
      </c>
      <c r="I16" s="53" t="s">
        <v>4</v>
      </c>
      <c r="J16" s="53" t="s">
        <v>4</v>
      </c>
      <c r="K16" s="53" t="s">
        <v>4</v>
      </c>
      <c r="L16" s="32" t="s">
        <v>4</v>
      </c>
      <c r="M16" s="32" t="s">
        <v>4</v>
      </c>
      <c r="N16" s="35" t="s">
        <v>4</v>
      </c>
    </row>
    <row r="17" spans="1:14" s="15" customFormat="1" ht="39.75" customHeight="1" x14ac:dyDescent="0.3">
      <c r="A17" s="40" t="s">
        <v>37</v>
      </c>
      <c r="B17" s="41" t="s">
        <v>34</v>
      </c>
      <c r="C17" s="49">
        <v>7000</v>
      </c>
      <c r="D17" s="50">
        <v>0</v>
      </c>
      <c r="E17" s="51">
        <v>0</v>
      </c>
      <c r="F17" s="52">
        <f t="shared" si="0"/>
        <v>0</v>
      </c>
      <c r="G17" s="52">
        <f t="shared" si="1"/>
        <v>0</v>
      </c>
      <c r="H17" s="53" t="s">
        <v>4</v>
      </c>
      <c r="I17" s="53" t="s">
        <v>4</v>
      </c>
      <c r="J17" s="53" t="s">
        <v>4</v>
      </c>
      <c r="K17" s="53" t="s">
        <v>4</v>
      </c>
      <c r="L17" s="32" t="s">
        <v>4</v>
      </c>
      <c r="M17" s="32" t="s">
        <v>4</v>
      </c>
      <c r="N17" s="35" t="s">
        <v>4</v>
      </c>
    </row>
    <row r="18" spans="1:14" s="15" customFormat="1" ht="39.75" customHeight="1" x14ac:dyDescent="0.3">
      <c r="A18" s="40" t="s">
        <v>38</v>
      </c>
      <c r="B18" s="41" t="s">
        <v>34</v>
      </c>
      <c r="C18" s="49">
        <v>200</v>
      </c>
      <c r="D18" s="50">
        <v>0</v>
      </c>
      <c r="E18" s="51">
        <v>0</v>
      </c>
      <c r="F18" s="52">
        <f t="shared" ref="F18:F19" si="2">SUM(C18*D18)</f>
        <v>0</v>
      </c>
      <c r="G18" s="52">
        <f t="shared" si="1"/>
        <v>0</v>
      </c>
      <c r="H18" s="53" t="s">
        <v>4</v>
      </c>
      <c r="I18" s="53" t="s">
        <v>4</v>
      </c>
      <c r="J18" s="53" t="s">
        <v>4</v>
      </c>
      <c r="K18" s="53" t="s">
        <v>4</v>
      </c>
      <c r="L18" s="32" t="s">
        <v>4</v>
      </c>
      <c r="M18" s="32" t="s">
        <v>4</v>
      </c>
      <c r="N18" s="35" t="s">
        <v>4</v>
      </c>
    </row>
    <row r="19" spans="1:14" s="15" customFormat="1" ht="39.75" customHeight="1" thickBot="1" x14ac:dyDescent="0.35">
      <c r="A19" s="42" t="s">
        <v>39</v>
      </c>
      <c r="B19" s="43" t="s">
        <v>34</v>
      </c>
      <c r="C19" s="54">
        <v>2000</v>
      </c>
      <c r="D19" s="55">
        <v>0</v>
      </c>
      <c r="E19" s="56">
        <v>0</v>
      </c>
      <c r="F19" s="57">
        <f t="shared" si="2"/>
        <v>0</v>
      </c>
      <c r="G19" s="57">
        <f t="shared" si="1"/>
        <v>0</v>
      </c>
      <c r="H19" s="58" t="s">
        <v>4</v>
      </c>
      <c r="I19" s="58" t="s">
        <v>4</v>
      </c>
      <c r="J19" s="58" t="s">
        <v>4</v>
      </c>
      <c r="K19" s="58" t="s">
        <v>4</v>
      </c>
      <c r="L19" s="36" t="s">
        <v>4</v>
      </c>
      <c r="M19" s="36" t="s">
        <v>4</v>
      </c>
      <c r="N19" s="37" t="s">
        <v>4</v>
      </c>
    </row>
    <row r="20" spans="1:14" s="3" customFormat="1" ht="38.25" customHeight="1" thickBot="1" x14ac:dyDescent="0.35">
      <c r="A20" s="125" t="s">
        <v>16</v>
      </c>
      <c r="B20" s="126"/>
      <c r="C20" s="126"/>
      <c r="D20" s="126"/>
      <c r="E20" s="127"/>
      <c r="F20" s="31">
        <f>SUM(F14:F19)</f>
        <v>0</v>
      </c>
      <c r="G20" s="10">
        <f>SUM(G14:G19)</f>
        <v>0</v>
      </c>
      <c r="H20" s="23"/>
      <c r="I20" s="23"/>
      <c r="J20" s="23"/>
      <c r="K20" s="23"/>
    </row>
    <row r="21" spans="1:14" s="3" customFormat="1" ht="17.25" customHeight="1" thickBot="1" x14ac:dyDescent="0.35">
      <c r="A21" s="17"/>
      <c r="B21" s="17"/>
      <c r="C21" s="17"/>
      <c r="D21" s="17"/>
      <c r="E21" s="17"/>
      <c r="F21" s="18"/>
      <c r="G21" s="19"/>
      <c r="H21" s="16"/>
      <c r="I21" s="16"/>
      <c r="J21" s="16"/>
      <c r="K21" s="16"/>
    </row>
    <row r="22" spans="1:14" s="22" customFormat="1" ht="31.5" customHeight="1" thickBot="1" x14ac:dyDescent="0.35">
      <c r="A22" s="20" t="s">
        <v>53</v>
      </c>
      <c r="B22" s="128" t="s">
        <v>25</v>
      </c>
      <c r="C22" s="129"/>
      <c r="D22" s="130">
        <f>SUM(F20)</f>
        <v>0</v>
      </c>
      <c r="E22" s="131"/>
      <c r="F22" s="132"/>
      <c r="G22" s="21"/>
    </row>
    <row r="23" spans="1:14" s="22" customFormat="1" ht="31.5" customHeight="1" thickBot="1" x14ac:dyDescent="0.35">
      <c r="A23" s="12"/>
      <c r="B23" s="133" t="s">
        <v>26</v>
      </c>
      <c r="C23" s="134"/>
      <c r="D23" s="135">
        <f>D24-D22</f>
        <v>0</v>
      </c>
      <c r="E23" s="123"/>
      <c r="F23" s="124"/>
      <c r="G23" s="21"/>
    </row>
    <row r="24" spans="1:14" s="22" customFormat="1" ht="31.5" customHeight="1" thickBot="1" x14ac:dyDescent="0.35">
      <c r="A24" s="13"/>
      <c r="B24" s="120" t="s">
        <v>27</v>
      </c>
      <c r="C24" s="121"/>
      <c r="D24" s="122">
        <f>SUM(G20)</f>
        <v>0</v>
      </c>
      <c r="E24" s="123"/>
      <c r="F24" s="124"/>
      <c r="G24" s="21"/>
    </row>
    <row r="25" spans="1:14" s="3" customFormat="1" ht="38.25" customHeight="1" thickBot="1" x14ac:dyDescent="0.35">
      <c r="A25" s="119" t="s">
        <v>17</v>
      </c>
      <c r="B25" s="119"/>
      <c r="C25" s="119"/>
      <c r="D25" s="119"/>
      <c r="E25" s="119"/>
      <c r="F25" s="11"/>
      <c r="G25" s="11"/>
      <c r="H25" s="11"/>
      <c r="I25" s="11"/>
      <c r="J25" s="11"/>
      <c r="K25" s="6"/>
      <c r="L25" s="5"/>
    </row>
    <row r="26" spans="1:14" s="14" customFormat="1" ht="34.950000000000003" customHeight="1" thickBot="1" x14ac:dyDescent="0.35">
      <c r="A26" s="69" t="s">
        <v>31</v>
      </c>
      <c r="B26" s="70"/>
      <c r="C26" s="70"/>
      <c r="D26" s="71" t="s">
        <v>18</v>
      </c>
      <c r="E26" s="72"/>
    </row>
    <row r="27" spans="1:14" s="14" customFormat="1" ht="116.25" customHeight="1" x14ac:dyDescent="0.3">
      <c r="A27" s="76" t="s">
        <v>54</v>
      </c>
      <c r="B27" s="77"/>
      <c r="C27" s="78"/>
      <c r="D27" s="79" t="s">
        <v>4</v>
      </c>
      <c r="E27" s="80"/>
    </row>
    <row r="28" spans="1:14" s="14" customFormat="1" ht="37.5" customHeight="1" x14ac:dyDescent="0.3">
      <c r="A28" s="85" t="s">
        <v>40</v>
      </c>
      <c r="B28" s="86"/>
      <c r="C28" s="87"/>
      <c r="D28" s="63" t="s">
        <v>4</v>
      </c>
      <c r="E28" s="64"/>
    </row>
    <row r="29" spans="1:14" s="14" customFormat="1" ht="37.5" customHeight="1" x14ac:dyDescent="0.3">
      <c r="A29" s="59" t="s">
        <v>41</v>
      </c>
      <c r="B29" s="60"/>
      <c r="C29" s="61"/>
      <c r="D29" s="63" t="s">
        <v>4</v>
      </c>
      <c r="E29" s="64"/>
    </row>
    <row r="30" spans="1:14" s="14" customFormat="1" ht="37.5" customHeight="1" x14ac:dyDescent="0.3">
      <c r="A30" s="59" t="s">
        <v>42</v>
      </c>
      <c r="B30" s="60"/>
      <c r="C30" s="61"/>
      <c r="D30" s="63" t="s">
        <v>4</v>
      </c>
      <c r="E30" s="64"/>
    </row>
    <row r="31" spans="1:14" s="14" customFormat="1" ht="37.5" customHeight="1" x14ac:dyDescent="0.3">
      <c r="A31" s="59" t="s">
        <v>43</v>
      </c>
      <c r="B31" s="60"/>
      <c r="C31" s="61"/>
      <c r="D31" s="63" t="s">
        <v>4</v>
      </c>
      <c r="E31" s="64"/>
    </row>
    <row r="32" spans="1:14" s="14" customFormat="1" ht="37.5" customHeight="1" x14ac:dyDescent="0.3">
      <c r="A32" s="59" t="s">
        <v>44</v>
      </c>
      <c r="B32" s="60"/>
      <c r="C32" s="61"/>
      <c r="D32" s="63" t="s">
        <v>4</v>
      </c>
      <c r="E32" s="64"/>
    </row>
    <row r="33" spans="1:12" s="14" customFormat="1" ht="37.5" customHeight="1" x14ac:dyDescent="0.3">
      <c r="A33" s="59" t="s">
        <v>45</v>
      </c>
      <c r="B33" s="60"/>
      <c r="C33" s="61"/>
      <c r="D33" s="83" t="s">
        <v>4</v>
      </c>
      <c r="E33" s="84"/>
    </row>
    <row r="34" spans="1:12" s="14" customFormat="1" ht="37.5" customHeight="1" thickBot="1" x14ac:dyDescent="0.35">
      <c r="A34" s="73" t="s">
        <v>46</v>
      </c>
      <c r="B34" s="74"/>
      <c r="C34" s="75"/>
      <c r="D34" s="81" t="s">
        <v>4</v>
      </c>
      <c r="E34" s="82"/>
    </row>
    <row r="35" spans="1:12" ht="24" customHeight="1" x14ac:dyDescent="0.3">
      <c r="A35" s="62" t="s">
        <v>19</v>
      </c>
      <c r="B35" s="62"/>
      <c r="C35" s="62"/>
      <c r="D35" s="62"/>
      <c r="E35" s="62"/>
      <c r="F35" s="6"/>
      <c r="G35" s="6"/>
      <c r="H35" s="6"/>
      <c r="I35" s="6"/>
      <c r="J35" s="6"/>
      <c r="K35" s="6"/>
      <c r="L35" s="6"/>
    </row>
    <row r="36" spans="1:12" x14ac:dyDescent="0.3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3">
      <c r="A37" s="65" t="s">
        <v>55</v>
      </c>
      <c r="B37" s="65"/>
      <c r="C37" s="65"/>
      <c r="D37" s="65"/>
      <c r="E37" s="65"/>
      <c r="F37" s="65"/>
      <c r="G37" s="65"/>
      <c r="H37" s="6"/>
      <c r="I37" s="6"/>
      <c r="J37" s="6"/>
      <c r="K37" s="6"/>
      <c r="L37" s="6"/>
    </row>
    <row r="38" spans="1:12" x14ac:dyDescent="0.3">
      <c r="A38" s="66"/>
      <c r="B38" s="66"/>
      <c r="C38" s="66"/>
      <c r="D38" s="66"/>
      <c r="E38" s="66"/>
      <c r="F38" s="66"/>
      <c r="G38" s="66"/>
      <c r="H38" s="6"/>
      <c r="I38" s="6"/>
      <c r="J38" s="6"/>
      <c r="K38" s="6"/>
      <c r="L38" s="6"/>
    </row>
    <row r="39" spans="1:12" ht="43.95" customHeight="1" x14ac:dyDescent="0.3">
      <c r="A39" s="67"/>
      <c r="B39" s="67"/>
      <c r="C39" s="67"/>
      <c r="D39" s="67"/>
      <c r="E39" s="67"/>
      <c r="F39" s="67"/>
      <c r="G39" s="67"/>
      <c r="H39" s="6"/>
      <c r="I39" s="6"/>
      <c r="J39" s="6"/>
      <c r="K39" s="6"/>
      <c r="L39" s="6"/>
    </row>
    <row r="40" spans="1:12" x14ac:dyDescent="0.3">
      <c r="A40" s="68" t="s">
        <v>20</v>
      </c>
      <c r="B40" s="68"/>
      <c r="C40" s="68"/>
      <c r="D40" s="68"/>
      <c r="E40" s="68"/>
      <c r="F40" s="68"/>
      <c r="G40" s="68"/>
      <c r="H40" s="6"/>
      <c r="I40" s="6"/>
      <c r="J40" s="6"/>
      <c r="K40" s="6"/>
      <c r="L40" s="6"/>
    </row>
    <row r="41" spans="1:12" x14ac:dyDescent="0.3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</row>
  </sheetData>
  <mergeCells count="53">
    <mergeCell ref="A12:N12"/>
    <mergeCell ref="A11:N11"/>
    <mergeCell ref="A10:N10"/>
    <mergeCell ref="A25:E25"/>
    <mergeCell ref="B24:C24"/>
    <mergeCell ref="D24:F24"/>
    <mergeCell ref="A20:E20"/>
    <mergeCell ref="B22:C22"/>
    <mergeCell ref="D22:F22"/>
    <mergeCell ref="B23:C23"/>
    <mergeCell ref="D23:F23"/>
    <mergeCell ref="A9:B9"/>
    <mergeCell ref="C9:F9"/>
    <mergeCell ref="G9:H9"/>
    <mergeCell ref="I9:K9"/>
    <mergeCell ref="A5:B5"/>
    <mergeCell ref="C5:K5"/>
    <mergeCell ref="A6:B6"/>
    <mergeCell ref="C6:K6"/>
    <mergeCell ref="A7:B7"/>
    <mergeCell ref="C7:K7"/>
    <mergeCell ref="A8:B8"/>
    <mergeCell ref="C8:K8"/>
    <mergeCell ref="A4:B4"/>
    <mergeCell ref="C4:K4"/>
    <mergeCell ref="A1:K1"/>
    <mergeCell ref="A2:B2"/>
    <mergeCell ref="C2:K2"/>
    <mergeCell ref="A3:B3"/>
    <mergeCell ref="C3:K3"/>
    <mergeCell ref="A37:G37"/>
    <mergeCell ref="A38:G38"/>
    <mergeCell ref="A39:G39"/>
    <mergeCell ref="A40:G40"/>
    <mergeCell ref="A26:C26"/>
    <mergeCell ref="D26:E26"/>
    <mergeCell ref="A34:C34"/>
    <mergeCell ref="A27:C27"/>
    <mergeCell ref="D27:E27"/>
    <mergeCell ref="A32:C32"/>
    <mergeCell ref="D32:E32"/>
    <mergeCell ref="D34:E34"/>
    <mergeCell ref="A33:C33"/>
    <mergeCell ref="D33:E33"/>
    <mergeCell ref="A28:C28"/>
    <mergeCell ref="A29:C29"/>
    <mergeCell ref="A30:C30"/>
    <mergeCell ref="A31:C31"/>
    <mergeCell ref="A35:E35"/>
    <mergeCell ref="D28:E28"/>
    <mergeCell ref="D29:E29"/>
    <mergeCell ref="D30:E30"/>
    <mergeCell ref="D31:E31"/>
  </mergeCells>
  <pageMargins left="0.7" right="0.7" top="0.78740157499999996" bottom="0.78740157499999996" header="0.3" footer="0.3"/>
  <pageSetup paperSize="9" scale="57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K12</vt:lpstr>
      <vt:lpstr>'K12'!Oblast_tisku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2024-10-16T10:59:37Z</cp:lastPrinted>
  <dcterms:created xsi:type="dcterms:W3CDTF">2024-10-15T09:56:02Z</dcterms:created>
  <dcterms:modified xsi:type="dcterms:W3CDTF">2025-01-13T09:53:36Z</dcterms:modified>
</cp:coreProperties>
</file>