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3\"/>
    </mc:Choice>
  </mc:AlternateContent>
  <bookViews>
    <workbookView xWindow="-120" yWindow="-120" windowWidth="29040" windowHeight="15840"/>
  </bookViews>
  <sheets>
    <sheet name="K3" sheetId="1" r:id="rId1"/>
  </sheets>
  <definedNames>
    <definedName name="_xlnm.Print_Area" localSheetId="0">'K3'!$A$1:$N$31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20" i="1" l="1"/>
  <c r="G20" i="1"/>
</calcChain>
</file>

<file path=xl/sharedStrings.xml><?xml version="1.0" encoding="utf-8"?>
<sst xmlns="http://schemas.openxmlformats.org/spreadsheetml/2006/main" count="107" uniqueCount="50">
  <si>
    <t xml:space="preserve">Příloha č 1 - Technická specifikace včetně cenové nabídky (ocenění) </t>
  </si>
  <si>
    <t>NÁZEV VZ:</t>
  </si>
  <si>
    <t>VÝZVA Č.1 DYNAMICKÝ NÁKUPNÍ SYTÉM - OBVAZOVÝ MATERIÁL PRO NEMOCNICE PLZEŇSKÉHO KRAJE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</si>
  <si>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</si>
  <si>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</si>
  <si>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</si>
  <si>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</si>
  <si>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</si>
  <si>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</si>
  <si>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</si>
  <si>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</si>
  <si>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</si>
  <si>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</si>
  <si>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</si>
  <si>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Sazba DPH  (v %)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</si>
  <si>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</si>
  <si>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</si>
  <si>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</si>
  <si>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</si>
  <si>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</si>
  <si>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</si>
  <si>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přiloženo vyobrazení výrobku z katalogu nebo katalogový list</t>
  </si>
  <si>
    <t>Svým podpisem stvrzuji, že výše uvedené údaje o nabízeném zboží jsou správné a závazné.</t>
  </si>
  <si>
    <t>Podpis osoby oprávněné zastupovat dodavatele</t>
  </si>
  <si>
    <t>KATEGORIE 3 – TAMPONY STÁČENÉ NESTERILNÍ</t>
  </si>
  <si>
    <t>Tampony nesterilní</t>
  </si>
  <si>
    <t>Cena za 1 ks měrné jednotky (MJ) v Kč bez DPH</t>
  </si>
  <si>
    <t>Tampon z gázy, 100% bavlna, vazba min 17n, rozměr 9x9 cm</t>
  </si>
  <si>
    <t>1 000 ks</t>
  </si>
  <si>
    <t>Tampon z gázy, 100% bavlna, vazba min 17n, rozměr 15x15 cm</t>
  </si>
  <si>
    <t>Tampon z gázy, 100% bavlna, vazba min 17n, rozměr 19x19 cm</t>
  </si>
  <si>
    <t>Tampon z gázy, 100% bavlna, vazba min 17n, rozměr 30x30 cm</t>
  </si>
  <si>
    <t>1000 ks</t>
  </si>
  <si>
    <t>Tampon z gázy, 100% bavlna, vazba min 17n, rozměr 40x40 cm, velikost 7, gyn. tampon</t>
  </si>
  <si>
    <t>Tampon z gázy, 100% bavlna, vazba min 17n, rozměr 50x50 cm, gyn. tampon</t>
  </si>
  <si>
    <r>
      <t xml:space="preserve">Počet balení v 1 kartonu </t>
    </r>
    <r>
      <rPr>
        <sz val="12"/>
        <color theme="1"/>
        <rFont val="Calibri"/>
        <family val="2"/>
        <charset val="238"/>
        <scheme val="minor"/>
      </rPr>
      <t>(velikost nabízeního balení)</t>
    </r>
  </si>
  <si>
    <t xml:space="preserve"> Tampony stáčené (dále jen "Zboží")</t>
  </si>
  <si>
    <t>Pro všechny kategorie -  rozměrová  tolerance +- 10%</t>
  </si>
  <si>
    <t>Pevnost tamponu při maniplaci</t>
  </si>
  <si>
    <t>Celistvost tamponu bez volných nití</t>
  </si>
  <si>
    <t>Předpokládaný odběr MJ za  12 měsíců plnění
(v ks)</t>
  </si>
  <si>
    <r>
      <t>Celková cena za předpokládaný odběr za 12 měsíců plnění v Kč bez DPH</t>
    </r>
    <r>
      <rPr>
        <b/>
        <sz val="12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</si>
  <si>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</si>
  <si>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Kód EAN</t>
  </si>
  <si>
    <t>Vyžadována instruktáž ANO/NE</t>
  </si>
  <si>
    <t>Riziková třída</t>
  </si>
  <si>
    <t>Max. obsah 1  
balíčku:</t>
  </si>
  <si>
    <t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</t>
  </si>
  <si>
    <t>V ....................... dne ...................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</si>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</sst>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165" fontId="10" fillId="0" borderId="25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8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1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6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0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30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30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30" xfId="0" applyNumberFormat="1" applyFont="1" applyBorder="1" applyAlignment="1">
      <alignment horizontal="center" vertical="center" wrapText="1"/>
    </xf>
    <xf numFmtId="165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36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36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36" xfId="0" applyNumberFormat="1" applyFont="1" applyBorder="1" applyAlignment="1">
      <alignment horizontal="center" vertical="center" wrapText="1"/>
    </xf>
    <xf numFmtId="3" fontId="20" fillId="0" borderId="30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22" xfId="0" applyNumberFormat="1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165" fontId="11" fillId="0" borderId="3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29" xfId="0" applyFont="1" applyBorder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6" fillId="3" borderId="0" xfId="0" applyFont="1" applyFill="1" applyAlignment="1">
      <alignment horizontal="left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0" xfId="0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7" fillId="0" borderId="24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165" fontId="9" fillId="2" borderId="40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11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5" customWidth="1"/>
  </cols>
  <sheetData>
    <row r="1" spans="1:29" s="2" customFormat="1" ht="28.5" customHeight="1" thickBot="1" x14ac:dyDescent="0.3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16" t="s">
        <v>1</v>
      </c>
      <c r="B2" s="117"/>
      <c r="C2" s="118" t="s">
        <v>2</v>
      </c>
      <c r="D2" s="119"/>
      <c r="E2" s="119"/>
      <c r="F2" s="119"/>
      <c r="G2" s="119"/>
      <c r="H2" s="119"/>
      <c r="I2" s="119"/>
      <c r="J2" s="119"/>
      <c r="K2" s="12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16" t="s">
        <v>3</v>
      </c>
      <c r="B3" s="117"/>
      <c r="C3" s="118" t="s">
        <v>24</v>
      </c>
      <c r="D3" s="119"/>
      <c r="E3" s="119"/>
      <c r="F3" s="119"/>
      <c r="G3" s="119"/>
      <c r="H3" s="119"/>
      <c r="I3" s="119"/>
      <c r="J3" s="119"/>
      <c r="K3" s="1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7.5" customHeight="1" x14ac:dyDescent="0.3">
      <c r="A4" s="108" t="s">
        <v>4</v>
      </c>
      <c r="B4" s="109"/>
      <c r="C4" s="110" t="s">
        <v>5</v>
      </c>
      <c r="D4" s="111"/>
      <c r="E4" s="111"/>
      <c r="F4" s="111"/>
      <c r="G4" s="111"/>
      <c r="H4" s="111"/>
      <c r="I4" s="111"/>
      <c r="J4" s="111"/>
      <c r="K4" s="1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7.5" customHeight="1" x14ac:dyDescent="0.3">
      <c r="A5" s="96" t="s">
        <v>6</v>
      </c>
      <c r="B5" s="97"/>
      <c r="C5" s="98" t="s">
        <v>5</v>
      </c>
      <c r="D5" s="99"/>
      <c r="E5" s="99"/>
      <c r="F5" s="99"/>
      <c r="G5" s="99"/>
      <c r="H5" s="99"/>
      <c r="I5" s="99"/>
      <c r="J5" s="99"/>
      <c r="K5" s="10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7.5" customHeight="1" x14ac:dyDescent="0.3">
      <c r="A6" s="101" t="s">
        <v>7</v>
      </c>
      <c r="B6" s="102"/>
      <c r="C6" s="103" t="s">
        <v>5</v>
      </c>
      <c r="D6" s="104"/>
      <c r="E6" s="104"/>
      <c r="F6" s="104"/>
      <c r="G6" s="104"/>
      <c r="H6" s="104"/>
      <c r="I6" s="104"/>
      <c r="J6" s="104"/>
      <c r="K6" s="10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7.5" customHeight="1" thickBot="1" x14ac:dyDescent="0.35">
      <c r="A7" s="106" t="s">
        <v>8</v>
      </c>
      <c r="B7" s="107"/>
      <c r="C7" s="85" t="s">
        <v>5</v>
      </c>
      <c r="D7" s="86"/>
      <c r="E7" s="86"/>
      <c r="F7" s="86"/>
      <c r="G7" s="86"/>
      <c r="H7" s="86"/>
      <c r="I7" s="86"/>
      <c r="J7" s="86"/>
      <c r="K7" s="8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7.5" customHeight="1" thickBot="1" x14ac:dyDescent="0.35">
      <c r="A8" s="83" t="s">
        <v>9</v>
      </c>
      <c r="B8" s="84"/>
      <c r="C8" s="85" t="s">
        <v>5</v>
      </c>
      <c r="D8" s="86"/>
      <c r="E8" s="86"/>
      <c r="F8" s="86"/>
      <c r="G8" s="86"/>
      <c r="H8" s="86"/>
      <c r="I8" s="86"/>
      <c r="J8" s="86"/>
      <c r="K8" s="8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7.5" customHeight="1" thickBot="1" x14ac:dyDescent="0.35">
      <c r="A9" s="83" t="s">
        <v>10</v>
      </c>
      <c r="B9" s="84"/>
      <c r="C9" s="88" t="s">
        <v>5</v>
      </c>
      <c r="D9" s="89"/>
      <c r="E9" s="89"/>
      <c r="F9" s="90"/>
      <c r="G9" s="91" t="s">
        <v>11</v>
      </c>
      <c r="H9" s="92"/>
      <c r="I9" s="93" t="s">
        <v>5</v>
      </c>
      <c r="J9" s="94"/>
      <c r="K9" s="9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74" t="s">
        <v>47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x14ac:dyDescent="0.3">
      <c r="A11" s="74" t="s">
        <v>12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37.5" customHeight="1" thickBot="1" x14ac:dyDescent="0.35">
      <c r="A12" s="121" t="s">
        <v>25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29" s="3" customFormat="1" ht="109.8" thickBot="1" x14ac:dyDescent="0.35">
      <c r="A13" s="27" t="s">
        <v>13</v>
      </c>
      <c r="B13" s="14" t="s">
        <v>46</v>
      </c>
      <c r="C13" s="22" t="s">
        <v>40</v>
      </c>
      <c r="D13" s="23" t="s">
        <v>26</v>
      </c>
      <c r="E13" s="24" t="s">
        <v>14</v>
      </c>
      <c r="F13" s="23" t="s">
        <v>41</v>
      </c>
      <c r="G13" s="23" t="s">
        <v>42</v>
      </c>
      <c r="H13" s="23" t="s">
        <v>15</v>
      </c>
      <c r="I13" s="25" t="s">
        <v>35</v>
      </c>
      <c r="J13" s="26" t="s">
        <v>16</v>
      </c>
      <c r="K13" s="26" t="s">
        <v>17</v>
      </c>
      <c r="L13" s="45" t="s">
        <v>43</v>
      </c>
      <c r="M13" s="45" t="s">
        <v>44</v>
      </c>
      <c r="N13" s="46" t="s">
        <v>45</v>
      </c>
    </row>
    <row r="14" spans="1:29" s="15" customFormat="1" ht="52.5" customHeight="1" thickBot="1" x14ac:dyDescent="0.35">
      <c r="A14" s="19" t="s">
        <v>27</v>
      </c>
      <c r="B14" s="48" t="s">
        <v>28</v>
      </c>
      <c r="C14" s="42">
        <v>15000</v>
      </c>
      <c r="D14" s="34">
        <v>0</v>
      </c>
      <c r="E14" s="35">
        <v>0</v>
      </c>
      <c r="F14" s="36">
        <f>SUM(C14*D14)</f>
        <v>0</v>
      </c>
      <c r="G14" s="36">
        <f>F14+(F14*E14)</f>
        <v>0</v>
      </c>
      <c r="H14" s="28" t="s">
        <v>5</v>
      </c>
      <c r="I14" s="28" t="s">
        <v>5</v>
      </c>
      <c r="J14" s="28" t="s">
        <v>5</v>
      </c>
      <c r="K14" s="29" t="s">
        <v>5</v>
      </c>
      <c r="L14" s="28" t="s">
        <v>5</v>
      </c>
      <c r="M14" s="28" t="s">
        <v>5</v>
      </c>
      <c r="N14" s="29" t="s">
        <v>5</v>
      </c>
    </row>
    <row r="15" spans="1:29" s="16" customFormat="1" ht="52.5" customHeight="1" thickBot="1" x14ac:dyDescent="0.35">
      <c r="A15" s="20" t="s">
        <v>29</v>
      </c>
      <c r="B15" s="18" t="s">
        <v>28</v>
      </c>
      <c r="C15" s="43">
        <v>50000</v>
      </c>
      <c r="D15" s="37">
        <v>0</v>
      </c>
      <c r="E15" s="38">
        <v>0</v>
      </c>
      <c r="F15" s="12">
        <f>SUM(C15*D15)</f>
        <v>0</v>
      </c>
      <c r="G15" s="12">
        <f>F15+(F15*E15)</f>
        <v>0</v>
      </c>
      <c r="H15" s="30" t="s">
        <v>5</v>
      </c>
      <c r="I15" s="30" t="s">
        <v>5</v>
      </c>
      <c r="J15" s="30" t="s">
        <v>5</v>
      </c>
      <c r="K15" s="31" t="s">
        <v>5</v>
      </c>
      <c r="L15" s="28" t="s">
        <v>5</v>
      </c>
      <c r="M15" s="28" t="s">
        <v>5</v>
      </c>
      <c r="N15" s="29" t="s">
        <v>5</v>
      </c>
      <c r="O15" s="15"/>
    </row>
    <row r="16" spans="1:29" s="16" customFormat="1" ht="52.5" customHeight="1" thickBot="1" x14ac:dyDescent="0.35">
      <c r="A16" s="20" t="s">
        <v>30</v>
      </c>
      <c r="B16" s="18" t="s">
        <v>28</v>
      </c>
      <c r="C16" s="43">
        <v>182000</v>
      </c>
      <c r="D16" s="37">
        <v>0</v>
      </c>
      <c r="E16" s="38">
        <v>0</v>
      </c>
      <c r="F16" s="12">
        <f t="shared" ref="F16:F19" si="0">SUM(C16*D16)</f>
        <v>0</v>
      </c>
      <c r="G16" s="12">
        <f t="shared" ref="G16:G19" si="1">F16+(F16*E16)</f>
        <v>0</v>
      </c>
      <c r="H16" s="30" t="s">
        <v>5</v>
      </c>
      <c r="I16" s="30" t="s">
        <v>5</v>
      </c>
      <c r="J16" s="30" t="s">
        <v>5</v>
      </c>
      <c r="K16" s="31" t="s">
        <v>5</v>
      </c>
      <c r="L16" s="28" t="s">
        <v>5</v>
      </c>
      <c r="M16" s="28" t="s">
        <v>5</v>
      </c>
      <c r="N16" s="29" t="s">
        <v>5</v>
      </c>
      <c r="O16" s="15"/>
    </row>
    <row r="17" spans="1:15" s="16" customFormat="1" ht="52.5" customHeight="1" thickBot="1" x14ac:dyDescent="0.35">
      <c r="A17" s="20" t="s">
        <v>31</v>
      </c>
      <c r="B17" s="18" t="s">
        <v>32</v>
      </c>
      <c r="C17" s="43">
        <v>160000</v>
      </c>
      <c r="D17" s="37">
        <v>0</v>
      </c>
      <c r="E17" s="38">
        <v>0</v>
      </c>
      <c r="F17" s="12">
        <f t="shared" ref="F17" si="2">SUM(C17*D17)</f>
        <v>0</v>
      </c>
      <c r="G17" s="12">
        <f t="shared" si="1"/>
        <v>0</v>
      </c>
      <c r="H17" s="30" t="s">
        <v>5</v>
      </c>
      <c r="I17" s="30" t="s">
        <v>5</v>
      </c>
      <c r="J17" s="30" t="s">
        <v>5</v>
      </c>
      <c r="K17" s="31" t="s">
        <v>5</v>
      </c>
      <c r="L17" s="28" t="s">
        <v>5</v>
      </c>
      <c r="M17" s="28" t="s">
        <v>5</v>
      </c>
      <c r="N17" s="29" t="s">
        <v>5</v>
      </c>
      <c r="O17" s="15"/>
    </row>
    <row r="18" spans="1:15" s="16" customFormat="1" ht="52.5" customHeight="1" thickBot="1" x14ac:dyDescent="0.35">
      <c r="A18" s="20" t="s">
        <v>33</v>
      </c>
      <c r="B18" s="18" t="s">
        <v>32</v>
      </c>
      <c r="C18" s="43">
        <v>22000</v>
      </c>
      <c r="D18" s="37">
        <v>0</v>
      </c>
      <c r="E18" s="38">
        <v>0</v>
      </c>
      <c r="F18" s="12">
        <f t="shared" si="0"/>
        <v>0</v>
      </c>
      <c r="G18" s="12">
        <f t="shared" si="1"/>
        <v>0</v>
      </c>
      <c r="H18" s="30" t="s">
        <v>5</v>
      </c>
      <c r="I18" s="30" t="s">
        <v>5</v>
      </c>
      <c r="J18" s="30" t="s">
        <v>5</v>
      </c>
      <c r="K18" s="31" t="s">
        <v>5</v>
      </c>
      <c r="L18" s="28" t="s">
        <v>5</v>
      </c>
      <c r="M18" s="28" t="s">
        <v>5</v>
      </c>
      <c r="N18" s="29" t="s">
        <v>5</v>
      </c>
      <c r="O18" s="15"/>
    </row>
    <row r="19" spans="1:15" s="16" customFormat="1" ht="52.5" customHeight="1" thickBot="1" x14ac:dyDescent="0.35">
      <c r="A19" s="21" t="s">
        <v>34</v>
      </c>
      <c r="B19" s="49" t="s">
        <v>32</v>
      </c>
      <c r="C19" s="44">
        <v>22000</v>
      </c>
      <c r="D19" s="39">
        <v>0</v>
      </c>
      <c r="E19" s="40">
        <v>0</v>
      </c>
      <c r="F19" s="41">
        <f t="shared" si="0"/>
        <v>0</v>
      </c>
      <c r="G19" s="41">
        <f t="shared" si="1"/>
        <v>0</v>
      </c>
      <c r="H19" s="32" t="s">
        <v>5</v>
      </c>
      <c r="I19" s="32" t="s">
        <v>5</v>
      </c>
      <c r="J19" s="32" t="s">
        <v>5</v>
      </c>
      <c r="K19" s="33" t="s">
        <v>5</v>
      </c>
      <c r="L19" s="50" t="s">
        <v>5</v>
      </c>
      <c r="M19" s="50" t="s">
        <v>5</v>
      </c>
      <c r="N19" s="51" t="s">
        <v>5</v>
      </c>
      <c r="O19" s="15"/>
    </row>
    <row r="20" spans="1:15" s="15" customFormat="1" ht="39" customHeight="1" thickBot="1" x14ac:dyDescent="0.35">
      <c r="A20" s="75" t="s">
        <v>18</v>
      </c>
      <c r="B20" s="76"/>
      <c r="C20" s="76"/>
      <c r="D20" s="76"/>
      <c r="E20" s="77"/>
      <c r="F20" s="47">
        <f>SUM(F14:F19)</f>
        <v>0</v>
      </c>
      <c r="G20" s="6">
        <f>SUM(G14:G19)</f>
        <v>0</v>
      </c>
      <c r="H20" s="17"/>
      <c r="I20" s="17"/>
      <c r="J20" s="17"/>
      <c r="K20" s="17"/>
      <c r="L20" s="17"/>
    </row>
    <row r="21" spans="1:15" s="3" customFormat="1" ht="30" customHeight="1" thickBot="1" x14ac:dyDescent="0.35">
      <c r="A21" s="82" t="s">
        <v>19</v>
      </c>
      <c r="B21" s="82"/>
      <c r="C21" s="82"/>
      <c r="D21" s="82"/>
      <c r="E21" s="82"/>
      <c r="F21" s="7"/>
      <c r="G21" s="7"/>
      <c r="H21" s="7"/>
      <c r="I21" s="7"/>
      <c r="J21" s="7"/>
      <c r="K21" s="7"/>
      <c r="L21" s="5"/>
    </row>
    <row r="22" spans="1:15" s="9" customFormat="1" ht="47.4" customHeight="1" thickBot="1" x14ac:dyDescent="0.35">
      <c r="A22" s="78" t="s">
        <v>36</v>
      </c>
      <c r="B22" s="79"/>
      <c r="C22" s="79"/>
      <c r="D22" s="80" t="s">
        <v>20</v>
      </c>
      <c r="E22" s="81"/>
      <c r="F22" s="8"/>
      <c r="G22" s="8"/>
      <c r="H22" s="8"/>
      <c r="I22" s="8"/>
      <c r="J22" s="8"/>
      <c r="K22" s="8"/>
      <c r="L22" s="8"/>
    </row>
    <row r="23" spans="1:15" s="9" customFormat="1" ht="99" customHeight="1" x14ac:dyDescent="0.3">
      <c r="A23" s="55" t="s">
        <v>49</v>
      </c>
      <c r="B23" s="56"/>
      <c r="C23" s="56"/>
      <c r="D23" s="57" t="s">
        <v>5</v>
      </c>
      <c r="E23" s="58"/>
    </row>
    <row r="24" spans="1:15" s="13" customFormat="1" ht="35.25" customHeight="1" x14ac:dyDescent="0.3">
      <c r="A24" s="59" t="s">
        <v>21</v>
      </c>
      <c r="B24" s="60"/>
      <c r="C24" s="60"/>
      <c r="D24" s="57" t="s">
        <v>5</v>
      </c>
      <c r="E24" s="58"/>
    </row>
    <row r="25" spans="1:15" s="13" customFormat="1" ht="35.25" customHeight="1" x14ac:dyDescent="0.3">
      <c r="A25" s="61" t="s">
        <v>37</v>
      </c>
      <c r="B25" s="62"/>
      <c r="C25" s="63"/>
      <c r="D25" s="64" t="s">
        <v>5</v>
      </c>
      <c r="E25" s="65"/>
    </row>
    <row r="26" spans="1:15" s="13" customFormat="1" ht="35.25" customHeight="1" x14ac:dyDescent="0.3">
      <c r="A26" s="66" t="s">
        <v>38</v>
      </c>
      <c r="B26" s="67"/>
      <c r="C26" s="68"/>
      <c r="D26" s="64" t="s">
        <v>5</v>
      </c>
      <c r="E26" s="65"/>
    </row>
    <row r="27" spans="1:15" s="13" customFormat="1" ht="35.25" customHeight="1" thickBot="1" x14ac:dyDescent="0.35">
      <c r="A27" s="69" t="s">
        <v>39</v>
      </c>
      <c r="B27" s="70"/>
      <c r="C27" s="71"/>
      <c r="D27" s="72" t="s">
        <v>5</v>
      </c>
      <c r="E27" s="73"/>
    </row>
    <row r="28" spans="1:15" ht="24" customHeight="1" x14ac:dyDescent="0.3">
      <c r="A28" s="52" t="s">
        <v>22</v>
      </c>
      <c r="B28" s="52"/>
      <c r="C28" s="52"/>
      <c r="D28" s="52"/>
      <c r="E28" s="52"/>
      <c r="F28" s="7"/>
      <c r="G28" s="7"/>
      <c r="H28" s="7"/>
      <c r="I28" s="7"/>
      <c r="J28" s="7"/>
      <c r="K28" s="7"/>
      <c r="L28" s="7"/>
    </row>
    <row r="29" spans="1:15" x14ac:dyDescent="0.3">
      <c r="A29" s="7"/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5" x14ac:dyDescent="0.3">
      <c r="A30" s="53" t="s">
        <v>48</v>
      </c>
      <c r="B30" s="53"/>
      <c r="C30" s="53"/>
      <c r="D30" s="53"/>
      <c r="E30" s="53"/>
      <c r="F30" s="53"/>
      <c r="G30" s="53"/>
      <c r="H30" s="7"/>
      <c r="I30" s="7"/>
      <c r="J30" s="7"/>
      <c r="K30" s="7"/>
      <c r="L30" s="7"/>
    </row>
    <row r="31" spans="1:15" ht="37.200000000000003" customHeight="1" x14ac:dyDescent="0.3">
      <c r="A31" s="54" t="s">
        <v>23</v>
      </c>
      <c r="B31" s="54"/>
      <c r="C31" s="54"/>
      <c r="D31" s="54"/>
      <c r="E31" s="54"/>
      <c r="F31" s="54"/>
      <c r="G31" s="54"/>
      <c r="H31" s="7"/>
      <c r="I31" s="7"/>
      <c r="J31" s="7"/>
      <c r="K31" s="7"/>
      <c r="L31" s="7"/>
    </row>
    <row r="32" spans="1:15" x14ac:dyDescent="0.3">
      <c r="A32" s="7"/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</row>
  </sheetData>
  <mergeCells count="39">
    <mergeCell ref="A4:B4"/>
    <mergeCell ref="C4:K4"/>
    <mergeCell ref="A1:K1"/>
    <mergeCell ref="A2:B2"/>
    <mergeCell ref="C2:K2"/>
    <mergeCell ref="A3:B3"/>
    <mergeCell ref="C3:K3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F9"/>
    <mergeCell ref="G9:H9"/>
    <mergeCell ref="I9:K9"/>
    <mergeCell ref="A20:E20"/>
    <mergeCell ref="A22:C22"/>
    <mergeCell ref="D22:E22"/>
    <mergeCell ref="A21:E21"/>
    <mergeCell ref="A12:N12"/>
    <mergeCell ref="A11:N11"/>
    <mergeCell ref="A10:N10"/>
    <mergeCell ref="A28:E28"/>
    <mergeCell ref="A30:G30"/>
    <mergeCell ref="A31:G31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K3</vt:lpstr>
      <vt:lpstr>'K3'!Oblast_tisku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2025-01-09T10:04:41Z</cp:lastPrinted>
  <dcterms:created xsi:type="dcterms:W3CDTF">2024-10-15T09:56:02Z</dcterms:created>
  <dcterms:modified xsi:type="dcterms:W3CDTF">2025-01-09T10:05:19Z</dcterms:modified>
</cp:coreProperties>
</file>