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1\"/>
    </mc:Choice>
  </mc:AlternateContent>
  <bookViews>
    <workbookView xWindow="-120" yWindow="-120" windowWidth="29040" windowHeight="15840"/>
  </bookViews>
  <sheets>
    <sheet name="K1" sheetId="1" r:id="rId1"/>
  </sheets>
  <definedNames>
    <definedName name="_xlnm.Print_Area" localSheetId="0">'K1'!$A$1:$N$31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F14" i="1"/>
  <c r="G14" i="1" s="1"/>
  <c r="G16" i="1" l="1"/>
  <c r="F16" i="1"/>
</calcChain>
</file>

<file path=xl/sharedStrings.xml><?xml version="1.0" encoding="utf-8"?>
<sst xmlns="http://schemas.openxmlformats.org/spreadsheetml/2006/main" count="75" uniqueCount="48">
  <si>
    <t xml:space="preserve">Příloha č 1 - Technická specifikace včetně cenové nabídky (ocenění) </t>
  </si>
  <si>
    <t>NÁZEV VZ:</t>
  </si>
  <si>
    <t>KATEGORIE</t>
  </si>
  <si>
    <t>KATEGORIE 1 - BŘIŠNÍ ROUŠKY PŘEDEPRANÉ, NESTERILNÍ S RTG NITÍ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</si>
  <si>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</si>
  <si>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</si>
  <si>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</si>
  <si>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</si>
  <si>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</si>
  <si>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</si>
  <si>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</si>
  <si>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</si>
  <si>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</si>
  <si>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Břišní roušky předeprané, nesterilní s RTG nití</t>
  </si>
  <si>
    <t>Předmět plnění - minimální parametry požadované zadavatelem</t>
  </si>
  <si>
    <t>Měrná jednotka
 = 1 ks</t>
  </si>
  <si>
    <t>Předpokládaný odběr MJ za  12 měsíců plnění
(v ks)</t>
  </si>
  <si>
    <t>Cena za 1 měrnou jednotku (MJ) v Kč bez DPH</t>
  </si>
  <si>
    <t>Sazba DPH  (v %)</t>
  </si>
  <si>
    <r>
      <t>Celková cena za předpokládaný odběr za12 měsíců plnění v Kč bez DPH</t>
    </r>
    <r>
      <rPr>
        <b/>
        <sz val="12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</si>
  <si>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12 měsíců plnění v Kč včetně DPH</t>
  </si>
  <si>
    <t>Název produktu (obchodní název)</t>
  </si>
  <si>
    <r>
      <t xml:space="preserve">Počet balení v 1 kartonu </t>
    </r>
    <r>
      <rPr>
        <sz val="12"/>
        <rFont val="Calibri"/>
        <family val="2"/>
        <charset val="238"/>
        <scheme val="minor"/>
      </rPr>
      <t>(velikost nabízeního balení)</t>
    </r>
  </si>
  <si>
    <t>Objednací číslo</t>
  </si>
  <si>
    <t>Výrobce</t>
  </si>
  <si>
    <r>
      <rPr>
        <b/>
        <u/>
        <sz val="12"/>
        <color theme="1"/>
        <rFont val="Calibri"/>
        <family val="2"/>
        <charset val="238"/>
        <scheme val="minor"/>
      </rPr>
      <t>Břišní rouška</t>
    </r>
    <r>
      <rPr>
        <b/>
        <sz val="12"/>
        <color theme="1"/>
        <rFont val="Calibri"/>
        <family val="2"/>
        <charset val="238"/>
        <scheme val="minor"/>
      </rPr>
      <t xml:space="preserve"> - rozměr </t>
    </r>
    <r>
      <rPr>
        <sz val="12"/>
        <color theme="1"/>
        <rFont val="Calibri"/>
        <family val="2"/>
        <charset val="238"/>
        <scheme val="minor"/>
      </rPr>
      <t>20x30cm, velikost balení max. 100 ks, 100% BA, vazba 17, 4 vrstvy. Nízká prašnost, baleno v balíčku po 5 ks (svázáno papírem nebo tkanicí). Zašité okraje bez volných nití.</t>
    </r>
  </si>
  <si>
    <t>1 ks</t>
  </si>
  <si>
    <r>
      <rPr>
        <b/>
        <u/>
        <sz val="12"/>
        <color theme="1"/>
        <rFont val="Calibri"/>
        <family val="2"/>
        <charset val="238"/>
        <scheme val="minor"/>
      </rPr>
      <t>Břišní rouška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- rozměr 40x40cm, baleno max. 100ks, 100% BA, vazba 17, 4 vrstvy. Nízká prašnost, baleno v balíčku po 5 ks (svázáno papírem nebo tkanicí). Zašité okraje bez volných nití.</t>
    </r>
  </si>
  <si>
    <t>Cena celkem</t>
  </si>
  <si>
    <t>Minimální požadované parametry:</t>
  </si>
  <si>
    <t>Břišní roušky (dále jen "Zboží")</t>
  </si>
  <si>
    <t>Zboží splňuje 
 ANO/NE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</si>
  <si>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2017/45 ze dne 5. dubna 2017 o zdravotnických prostředcích</t>
  </si>
  <si>
    <t>přiloženo vyobrazení výrobku z katalogu nebo katalogový list</t>
  </si>
  <si>
    <t>rozměrová tolerance  je + 10%</t>
  </si>
  <si>
    <t>minimální podíl bavlny je 100%</t>
  </si>
  <si>
    <t>počet vrstev 4</t>
  </si>
  <si>
    <t>Zašité (zatkané) okraje</t>
  </si>
  <si>
    <t>Svým podpisem stvrzuji, že výše uvedené údaje o nabízeném zboží jsou správné a závazné.</t>
  </si>
  <si>
    <t>Podpis osoby oprávněné zastupovat dodavatele</t>
  </si>
  <si>
    <t>VÝZVA Č.1 -  DYNAMICKÝ NÁKUPNÍ SYTÉM - OBVAZOVÝ MATERIÁL PRO NEMOCNICE PLZEŇSKÉHO KRAJE</t>
  </si>
  <si>
    <t>24100</t>
  </si>
  <si>
    <t>46000</t>
  </si>
  <si>
    <t>Kód EAN</t>
  </si>
  <si>
    <t>Vyžadována instruktáž ANO/NE</t>
  </si>
  <si>
    <t>Riziková třída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</si>
  <si>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</si>
  <si>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t>V ....................... dne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</si>
</sst>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165" fontId="9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5" fillId="0" borderId="0" xfId="0" applyFont="1"/>
    <xf numFmtId="0" fontId="7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0" fillId="3" borderId="22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9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49" fontId="20" fillId="3" borderId="35" xfId="0" applyNumberFormat="1" applyFont="1" applyFill="1" applyBorder="1" applyAlignment="1">
      <alignment horizontal="center" vertical="center" wrapText="1"/>
    </xf>
    <xf numFmtId="165" fontId="11" fillId="0" borderId="35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35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35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8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/>
    </xf>
    <xf numFmtId="165" fontId="11" fillId="0" borderId="22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22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165" fontId="11" fillId="0" borderId="36" xfId="0" applyNumberFormat="1" applyFont="1" applyBorder="1" applyAlignment="1">
      <alignment horizontal="center" vertical="center"/>
    </xf>
    <xf numFmtId="165" fontId="10" fillId="0" borderId="36" xfId="0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9" fillId="3" borderId="0" xfId="0" applyFont="1" applyFill="1" applyAlignment="1">
      <alignment horizontal="left"/>
    </xf>
    <xf numFmtId="0" fontId="3" fillId="0" borderId="2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2" fillId="3" borderId="20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8" fillId="0" borderId="29" xfId="0" applyFont="1" applyBorder="1" applyAlignment="1">
      <alignment horizontal="left"/>
    </xf>
    <xf numFmtId="0" fontId="15" fillId="0" borderId="0" xfId="0" applyFont="1" applyAlignment="1" applyProtection="1">
      <alignment horizontal="left"/>
      <protection locked="0"/>
    </xf>
    <xf numFmtId="0" fontId="17" fillId="0" borderId="17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13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.33203125" customWidth="1"/>
    <col min="14" max="14" width="12.6640625" customWidth="1"/>
  </cols>
  <sheetData>
    <row r="1" spans="1:29" s="2" customFormat="1" ht="37.5" customHeight="1" thickBo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52" t="s">
        <v>1</v>
      </c>
      <c r="B2" s="53"/>
      <c r="C2" s="54" t="s">
        <v>40</v>
      </c>
      <c r="D2" s="55"/>
      <c r="E2" s="55"/>
      <c r="F2" s="55"/>
      <c r="G2" s="55"/>
      <c r="H2" s="55"/>
      <c r="I2" s="55"/>
      <c r="J2" s="55"/>
      <c r="K2" s="5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52" t="s">
        <v>2</v>
      </c>
      <c r="B3" s="53"/>
      <c r="C3" s="54" t="s">
        <v>3</v>
      </c>
      <c r="D3" s="55"/>
      <c r="E3" s="55"/>
      <c r="F3" s="55"/>
      <c r="G3" s="55"/>
      <c r="H3" s="55"/>
      <c r="I3" s="55"/>
      <c r="J3" s="55"/>
      <c r="K3" s="5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3" customHeight="1" x14ac:dyDescent="0.3">
      <c r="A4" s="44" t="s">
        <v>4</v>
      </c>
      <c r="B4" s="45"/>
      <c r="C4" s="46" t="s">
        <v>5</v>
      </c>
      <c r="D4" s="47"/>
      <c r="E4" s="47"/>
      <c r="F4" s="47"/>
      <c r="G4" s="47"/>
      <c r="H4" s="47"/>
      <c r="I4" s="47"/>
      <c r="J4" s="47"/>
      <c r="K4" s="4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3" customHeight="1" x14ac:dyDescent="0.3">
      <c r="A5" s="57" t="s">
        <v>6</v>
      </c>
      <c r="B5" s="58"/>
      <c r="C5" s="59" t="s">
        <v>5</v>
      </c>
      <c r="D5" s="60"/>
      <c r="E5" s="60"/>
      <c r="F5" s="60"/>
      <c r="G5" s="60"/>
      <c r="H5" s="60"/>
      <c r="I5" s="60"/>
      <c r="J5" s="60"/>
      <c r="K5" s="6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3" customHeight="1" x14ac:dyDescent="0.3">
      <c r="A6" s="62" t="s">
        <v>7</v>
      </c>
      <c r="B6" s="63"/>
      <c r="C6" s="64" t="s">
        <v>5</v>
      </c>
      <c r="D6" s="65"/>
      <c r="E6" s="65"/>
      <c r="F6" s="65"/>
      <c r="G6" s="65"/>
      <c r="H6" s="65"/>
      <c r="I6" s="65"/>
      <c r="J6" s="65"/>
      <c r="K6" s="6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3" customHeight="1" thickBot="1" x14ac:dyDescent="0.35">
      <c r="A7" s="67" t="s">
        <v>8</v>
      </c>
      <c r="B7" s="68"/>
      <c r="C7" s="69" t="s">
        <v>5</v>
      </c>
      <c r="D7" s="70"/>
      <c r="E7" s="70"/>
      <c r="F7" s="70"/>
      <c r="G7" s="70"/>
      <c r="H7" s="70"/>
      <c r="I7" s="70"/>
      <c r="J7" s="70"/>
      <c r="K7" s="7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3" customHeight="1" thickBot="1" x14ac:dyDescent="0.35">
      <c r="A8" s="72" t="s">
        <v>9</v>
      </c>
      <c r="B8" s="73"/>
      <c r="C8" s="69" t="s">
        <v>5</v>
      </c>
      <c r="D8" s="70"/>
      <c r="E8" s="70"/>
      <c r="F8" s="70"/>
      <c r="G8" s="70"/>
      <c r="H8" s="70"/>
      <c r="I8" s="70"/>
      <c r="J8" s="70"/>
      <c r="K8" s="7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3" customHeight="1" thickBot="1" x14ac:dyDescent="0.35">
      <c r="A9" s="72" t="s">
        <v>10</v>
      </c>
      <c r="B9" s="73"/>
      <c r="C9" s="74" t="s">
        <v>5</v>
      </c>
      <c r="D9" s="75"/>
      <c r="E9" s="75"/>
      <c r="F9" s="76"/>
      <c r="G9" s="77" t="s">
        <v>11</v>
      </c>
      <c r="H9" s="78"/>
      <c r="I9" s="79" t="s">
        <v>5</v>
      </c>
      <c r="J9" s="80"/>
      <c r="K9" s="8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89" t="s">
        <v>46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72.75" customHeight="1" thickBot="1" x14ac:dyDescent="0.35">
      <c r="A11" s="89" t="s">
        <v>12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37.5" customHeight="1" thickBot="1" x14ac:dyDescent="0.35">
      <c r="A12" s="113" t="s">
        <v>13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</row>
    <row r="13" spans="1:29" s="3" customFormat="1" ht="109.8" thickBot="1" x14ac:dyDescent="0.35">
      <c r="A13" s="15" t="s">
        <v>14</v>
      </c>
      <c r="B13" s="16" t="s">
        <v>15</v>
      </c>
      <c r="C13" s="17" t="s">
        <v>16</v>
      </c>
      <c r="D13" s="18" t="s">
        <v>17</v>
      </c>
      <c r="E13" s="19" t="s">
        <v>18</v>
      </c>
      <c r="F13" s="20" t="s">
        <v>19</v>
      </c>
      <c r="G13" s="20" t="s">
        <v>20</v>
      </c>
      <c r="H13" s="18" t="s">
        <v>21</v>
      </c>
      <c r="I13" s="21" t="s">
        <v>22</v>
      </c>
      <c r="J13" s="18" t="s">
        <v>23</v>
      </c>
      <c r="K13" s="22" t="s">
        <v>24</v>
      </c>
      <c r="L13" s="23" t="s">
        <v>43</v>
      </c>
      <c r="M13" s="23" t="s">
        <v>44</v>
      </c>
      <c r="N13" s="24" t="s">
        <v>45</v>
      </c>
    </row>
    <row r="14" spans="1:29" s="3" customFormat="1" ht="91.5" customHeight="1" x14ac:dyDescent="0.3">
      <c r="A14" s="25" t="s">
        <v>25</v>
      </c>
      <c r="B14" s="26" t="s">
        <v>26</v>
      </c>
      <c r="C14" s="27" t="s">
        <v>41</v>
      </c>
      <c r="D14" s="28">
        <v>0</v>
      </c>
      <c r="E14" s="29">
        <v>0</v>
      </c>
      <c r="F14" s="30">
        <f>SUM(C14*D14)</f>
        <v>0</v>
      </c>
      <c r="G14" s="30">
        <f>F14+(F14*E14)</f>
        <v>0</v>
      </c>
      <c r="H14" s="31" t="s">
        <v>5</v>
      </c>
      <c r="I14" s="31" t="s">
        <v>5</v>
      </c>
      <c r="J14" s="31" t="s">
        <v>5</v>
      </c>
      <c r="K14" s="31" t="s">
        <v>5</v>
      </c>
      <c r="L14" s="32" t="s">
        <v>5</v>
      </c>
      <c r="M14" s="32" t="s">
        <v>5</v>
      </c>
      <c r="N14" s="33" t="s">
        <v>5</v>
      </c>
    </row>
    <row r="15" spans="1:29" s="3" customFormat="1" ht="87" customHeight="1" thickBot="1" x14ac:dyDescent="0.35">
      <c r="A15" s="34" t="s">
        <v>27</v>
      </c>
      <c r="B15" s="35" t="s">
        <v>26</v>
      </c>
      <c r="C15" s="14" t="s">
        <v>42</v>
      </c>
      <c r="D15" s="36">
        <v>0</v>
      </c>
      <c r="E15" s="37">
        <v>0</v>
      </c>
      <c r="F15" s="38">
        <f>SUM(C15*D15)</f>
        <v>0</v>
      </c>
      <c r="G15" s="38">
        <f>F15+(F15*E15)</f>
        <v>0</v>
      </c>
      <c r="H15" s="39" t="s">
        <v>5</v>
      </c>
      <c r="I15" s="39" t="s">
        <v>5</v>
      </c>
      <c r="J15" s="39" t="s">
        <v>5</v>
      </c>
      <c r="K15" s="39" t="s">
        <v>5</v>
      </c>
      <c r="L15" s="40" t="s">
        <v>5</v>
      </c>
      <c r="M15" s="40" t="s">
        <v>5</v>
      </c>
      <c r="N15" s="41" t="s">
        <v>5</v>
      </c>
    </row>
    <row r="16" spans="1:29" s="3" customFormat="1" ht="36" customHeight="1" thickBot="1" x14ac:dyDescent="0.35">
      <c r="A16" s="82" t="s">
        <v>28</v>
      </c>
      <c r="B16" s="83"/>
      <c r="C16" s="83"/>
      <c r="D16" s="83"/>
      <c r="E16" s="84"/>
      <c r="F16" s="42">
        <f>SUM(F14:F15)</f>
        <v>0</v>
      </c>
      <c r="G16" s="43">
        <f>SUM(G14:G15)</f>
        <v>0</v>
      </c>
      <c r="H16" s="5"/>
      <c r="I16" s="5"/>
      <c r="J16" s="5"/>
      <c r="K16" s="5"/>
      <c r="L16" s="5"/>
    </row>
    <row r="17" spans="1:12" s="3" customFormat="1" ht="15.6" x14ac:dyDescent="0.3">
      <c r="A17" s="6"/>
      <c r="B17" s="6"/>
      <c r="C17" s="6"/>
      <c r="D17" s="6"/>
      <c r="E17" s="6"/>
      <c r="F17" s="7"/>
      <c r="G17" s="8"/>
      <c r="H17" s="5"/>
      <c r="I17" s="5"/>
      <c r="J17" s="5"/>
      <c r="K17" s="5"/>
      <c r="L17" s="5"/>
    </row>
    <row r="18" spans="1:12" s="3" customFormat="1" ht="30" customHeight="1" thickBot="1" x14ac:dyDescent="0.35">
      <c r="A18" s="92" t="s">
        <v>29</v>
      </c>
      <c r="B18" s="92"/>
      <c r="C18" s="92"/>
      <c r="D18" s="92"/>
      <c r="E18" s="92"/>
      <c r="F18" s="9"/>
      <c r="G18" s="9"/>
      <c r="H18" s="9"/>
      <c r="I18" s="9"/>
      <c r="J18" s="9"/>
      <c r="K18" s="9"/>
      <c r="L18" s="5"/>
    </row>
    <row r="19" spans="1:12" s="11" customFormat="1" ht="30" customHeight="1" thickBot="1" x14ac:dyDescent="0.35">
      <c r="A19" s="85" t="s">
        <v>30</v>
      </c>
      <c r="B19" s="86"/>
      <c r="C19" s="86"/>
      <c r="D19" s="87" t="s">
        <v>31</v>
      </c>
      <c r="E19" s="88"/>
      <c r="F19" s="10"/>
      <c r="G19" s="10"/>
      <c r="H19" s="10"/>
      <c r="I19" s="10"/>
      <c r="J19" s="10"/>
      <c r="K19" s="10"/>
      <c r="L19" s="10"/>
    </row>
    <row r="20" spans="1:12" s="11" customFormat="1" ht="101.25" customHeight="1" x14ac:dyDescent="0.3">
      <c r="A20" s="109" t="s">
        <v>32</v>
      </c>
      <c r="B20" s="110"/>
      <c r="C20" s="110"/>
      <c r="D20" s="111" t="s">
        <v>5</v>
      </c>
      <c r="E20" s="112"/>
      <c r="F20" s="10"/>
      <c r="G20" s="10"/>
      <c r="H20" s="10"/>
      <c r="I20" s="10"/>
      <c r="J20" s="10"/>
      <c r="K20" s="10"/>
      <c r="L20" s="10"/>
    </row>
    <row r="21" spans="1:12" s="11" customFormat="1" ht="30" customHeight="1" x14ac:dyDescent="0.3">
      <c r="A21" s="105" t="s">
        <v>33</v>
      </c>
      <c r="B21" s="106"/>
      <c r="C21" s="106"/>
      <c r="D21" s="103" t="s">
        <v>5</v>
      </c>
      <c r="E21" s="104"/>
      <c r="F21" s="10"/>
      <c r="G21" s="10"/>
      <c r="H21" s="10"/>
      <c r="I21" s="10"/>
      <c r="J21" s="10"/>
      <c r="K21" s="10"/>
      <c r="L21" s="10"/>
    </row>
    <row r="22" spans="1:12" s="11" customFormat="1" ht="30" customHeight="1" x14ac:dyDescent="0.3">
      <c r="A22" s="100" t="s">
        <v>34</v>
      </c>
      <c r="B22" s="101"/>
      <c r="C22" s="102"/>
      <c r="D22" s="103" t="s">
        <v>5</v>
      </c>
      <c r="E22" s="104"/>
      <c r="F22" s="10"/>
      <c r="G22" s="10"/>
      <c r="H22" s="10"/>
      <c r="I22" s="10"/>
      <c r="J22" s="10"/>
      <c r="K22" s="10"/>
      <c r="L22" s="10"/>
    </row>
    <row r="23" spans="1:12" s="11" customFormat="1" ht="30" customHeight="1" x14ac:dyDescent="0.3">
      <c r="A23" s="100" t="s">
        <v>35</v>
      </c>
      <c r="B23" s="101"/>
      <c r="C23" s="102"/>
      <c r="D23" s="103" t="s">
        <v>5</v>
      </c>
      <c r="E23" s="104"/>
      <c r="F23" s="10"/>
      <c r="G23" s="10"/>
      <c r="H23" s="10"/>
      <c r="I23" s="10"/>
      <c r="J23" s="10"/>
      <c r="K23" s="10"/>
      <c r="L23" s="10"/>
    </row>
    <row r="24" spans="1:12" s="11" customFormat="1" ht="30" customHeight="1" x14ac:dyDescent="0.3">
      <c r="A24" s="105" t="s">
        <v>36</v>
      </c>
      <c r="B24" s="106"/>
      <c r="C24" s="106"/>
      <c r="D24" s="107" t="s">
        <v>5</v>
      </c>
      <c r="E24" s="108"/>
      <c r="F24" s="10"/>
      <c r="G24" s="10"/>
      <c r="H24" s="10"/>
      <c r="I24" s="10"/>
      <c r="J24" s="10"/>
      <c r="K24" s="10"/>
      <c r="L24" s="10"/>
    </row>
    <row r="25" spans="1:12" s="11" customFormat="1" ht="30" customHeight="1" thickBot="1" x14ac:dyDescent="0.35">
      <c r="A25" s="93" t="s">
        <v>37</v>
      </c>
      <c r="B25" s="94"/>
      <c r="C25" s="95"/>
      <c r="D25" s="96" t="s">
        <v>5</v>
      </c>
      <c r="E25" s="97"/>
      <c r="F25" s="10"/>
      <c r="G25" s="10"/>
      <c r="H25" s="10"/>
      <c r="I25" s="10"/>
      <c r="J25" s="10"/>
      <c r="K25" s="10"/>
      <c r="L25" s="10"/>
    </row>
    <row r="26" spans="1:12" ht="30" customHeight="1" x14ac:dyDescent="0.3">
      <c r="A26" s="98" t="s">
        <v>38</v>
      </c>
      <c r="B26" s="98"/>
      <c r="C26" s="98"/>
      <c r="D26" s="98"/>
      <c r="E26" s="98"/>
      <c r="F26" s="9"/>
      <c r="G26" s="9"/>
      <c r="H26" s="9"/>
      <c r="I26" s="9"/>
      <c r="J26" s="9"/>
      <c r="K26" s="9"/>
      <c r="L26" s="9"/>
    </row>
    <row r="27" spans="1:12" ht="30" customHeight="1" x14ac:dyDescent="0.3">
      <c r="A27" s="9"/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0" customHeight="1" x14ac:dyDescent="0.3">
      <c r="A28" s="99" t="s">
        <v>47</v>
      </c>
      <c r="B28" s="99"/>
      <c r="C28" s="99"/>
      <c r="D28" s="99"/>
      <c r="E28" s="99"/>
      <c r="F28" s="99"/>
      <c r="G28" s="99"/>
      <c r="H28" s="9"/>
      <c r="I28" s="9"/>
      <c r="J28" s="9"/>
      <c r="K28" s="9"/>
      <c r="L28" s="9"/>
    </row>
    <row r="29" spans="1:12" ht="30" customHeight="1" x14ac:dyDescent="0.3">
      <c r="A29" s="91" t="s">
        <v>39</v>
      </c>
      <c r="B29" s="91"/>
      <c r="C29" s="91"/>
      <c r="D29" s="91"/>
      <c r="E29" s="91"/>
      <c r="F29" s="91"/>
      <c r="G29" s="91"/>
      <c r="H29" s="9"/>
      <c r="I29" s="9"/>
      <c r="J29" s="9"/>
      <c r="K29" s="9"/>
      <c r="L29" s="9"/>
    </row>
    <row r="30" spans="1:12" x14ac:dyDescent="0.3">
      <c r="A30" s="9"/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3">
      <c r="A31" s="9"/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</row>
  </sheetData>
  <mergeCells count="41">
    <mergeCell ref="A29:G29"/>
    <mergeCell ref="A18:E18"/>
    <mergeCell ref="A25:C25"/>
    <mergeCell ref="D25:E25"/>
    <mergeCell ref="A26:E26"/>
    <mergeCell ref="A28:G28"/>
    <mergeCell ref="A22:C22"/>
    <mergeCell ref="D22:E22"/>
    <mergeCell ref="A23:C23"/>
    <mergeCell ref="D23:E23"/>
    <mergeCell ref="A24:C24"/>
    <mergeCell ref="D24:E24"/>
    <mergeCell ref="A20:C20"/>
    <mergeCell ref="D20:E20"/>
    <mergeCell ref="A21:C21"/>
    <mergeCell ref="D21:E21"/>
    <mergeCell ref="A16:E16"/>
    <mergeCell ref="A19:C19"/>
    <mergeCell ref="D19:E19"/>
    <mergeCell ref="A11:N11"/>
    <mergeCell ref="A10:N10"/>
    <mergeCell ref="A12:N12"/>
    <mergeCell ref="A8:B8"/>
    <mergeCell ref="C8:K8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4:B4"/>
    <mergeCell ref="C4:K4"/>
    <mergeCell ref="A1:K1"/>
    <mergeCell ref="A2:B2"/>
    <mergeCell ref="C2:K2"/>
    <mergeCell ref="A3:B3"/>
    <mergeCell ref="C3:K3"/>
  </mergeCells>
  <pageMargins left="0.7" right="0.7" top="0.78740157499999996" bottom="0.78740157499999996" header="0.3" footer="0.3"/>
  <pageSetup paperSize="9" scale="57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</vt:lpstr>
      <vt:lpstr>'K1'!Oblast_tisku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2025-01-09T11:03:55Z</cp:lastPrinted>
  <dcterms:created xsi:type="dcterms:W3CDTF">2024-10-15T09:56:02Z</dcterms:created>
  <dcterms:modified xsi:type="dcterms:W3CDTF">2025-01-09T11:04:04Z</dcterms:modified>
</cp:coreProperties>
</file>