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Z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 l="1"/>
  <c r="H13" i="1" s="1"/>
  <c r="H14" i="1" l="1"/>
  <c r="H15" i="1" l="1"/>
</calcChain>
</file>

<file path=xl/sharedStrings.xml><?xml version="1.0" encoding="utf-8"?>
<sst xmlns="http://schemas.openxmlformats.org/spreadsheetml/2006/main" count="33" uniqueCount="28">
  <si>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</si>
  <si>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</si>
  <si>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</si>
  <si>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</si>
  <si>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</si>
  <si>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</si>
  <si>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</si>
  <si>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</si>
  <si>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</si>
  <si>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</si>
  <si>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</si>
  <si>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</si>
  <si>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</si>
  <si>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</si>
  <si>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</si>
  <si>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</si>
  <si>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</si>
  <si>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</si>
  <si>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</si>
  <si>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</si>
  <si>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doprava</t>
  </si>
  <si>
    <t>Oprava zádržného systému</t>
  </si>
  <si>
    <t>Celkem vč. DPH 21%</t>
  </si>
  <si>
    <t>drobné stavební práce pro montáž zádržného systému - povrchová úprava říms v místech po odřezání stávajících sloupků zábradlí</t>
  </si>
  <si>
    <t>montáž zádržného systému</t>
  </si>
  <si>
    <t>demontáž stávajícího zádržného systému (odřezání trubkového zábradlí dl. 26m)</t>
  </si>
  <si>
    <t xml:space="preserve">Oprava zádržného systému - most ev. č. 1713-1, Záhorčice </t>
  </si>
  <si>
    <r>
      <t xml:space="preserve">mostní zábradlí v. 1,1m se svislou výplní:
 - kotvené do betonové římsy přes patní desku na chem. kotvy
 - římsy na opěrných zídkách na pravé straně mostu v jiné výškové 
   úrovni než římsa na mostě - provést výškový odskok 
 - PKO žárový zinek
 - délky zábradlí:
   L strana (most) - 5,5m
   L strana (propustek) - 5,5m
   P strana (most) - 5,0m
   P strana (opěr. zeď směr Záhorčice) - 10,0m
   </t>
    </r>
    <r>
      <rPr>
        <u/>
        <sz val="10"/>
        <color theme="1"/>
        <rFont val="Arial CE"/>
        <charset val="238"/>
      </rPr>
      <t xml:space="preserve">P strana (opěr. zeď směr Strážov) - 4,0m      </t>
    </r>
    <r>
      <rPr>
        <sz val="10"/>
        <color theme="1"/>
        <rFont val="Arial CE"/>
        <charset val="238"/>
      </rPr>
      <t xml:space="preserve">
    Celkem.................................. 30,0m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</si>
</sst>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6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u/>
      <sz val="10"/>
      <color theme="1"/>
      <name val="Arial CE"/>
      <charset val="238"/>
    </font>
    <font>
      <sz val="7"/>
      <color theme="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9" fillId="3" borderId="4" xfId="0" applyNumberFormat="1" applyFont="1" applyFill="1" applyBorder="1" applyAlignment="1" applyProtection="1"/>
    <xf numFmtId="164" fontId="9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0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9" fillId="3" borderId="4" xfId="0" applyNumberFormat="1" applyFont="1" applyFill="1" applyBorder="1" applyAlignment="1" applyProtection="1"/>
    <xf numFmtId="164" fontId="9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0" fontId="11" fillId="3" borderId="0" xfId="0" applyNumberFormat="1" applyFont="1" applyFill="1" applyBorder="1" applyAlignment="1" applyProtection="1"/>
    <xf numFmtId="164" fontId="12" fillId="0" borderId="16" xfId="0" applyNumberFormat="1" applyFont="1" applyFill="1" applyBorder="1" applyAlignment="1" applyProtection="1">
      <alignment horizontal="center" vertical="center"/>
    </xf>
    <xf numFmtId="164" fontId="13" fillId="0" borderId="3" xfId="0" applyNumberFormat="1" applyFont="1" applyFill="1" applyBorder="1" applyAlignment="1" applyProtection="1">
      <alignment vertical="center" wrapText="1"/>
    </xf>
    <xf numFmtId="164" fontId="15" fillId="0" borderId="3" xfId="0" applyNumberFormat="1" applyFont="1" applyFill="1" applyBorder="1" applyAlignment="1" applyProtection="1">
      <alignment horizontal="center" vertical="center"/>
    </xf>
    <xf numFmtId="4" fontId="15" fillId="0" borderId="3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8"/>
  <sheetViews>
    <sheetView tabSelected="1" zoomScale="110" zoomScaleNormal="110" workbookViewId="0">
      <selection activeCell="E17" sqref="E17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0" ht="20.25" customHeight="1" x14ac:dyDescent="0.2">
      <c r="A1" s="35" t="s">
        <v>15</v>
      </c>
      <c r="B1" s="12"/>
      <c r="C1" s="12"/>
      <c r="D1" s="12"/>
      <c r="E1" s="12"/>
      <c r="F1" s="12"/>
      <c r="G1" s="12"/>
      <c r="H1" s="13"/>
    </row>
    <row r="2" spans="1:10" x14ac:dyDescent="0.2">
      <c r="A2" s="14" t="s">
        <v>16</v>
      </c>
      <c r="B2" s="15"/>
      <c r="C2" s="19" t="s">
        <v>21</v>
      </c>
      <c r="D2" s="16"/>
      <c r="E2" s="15"/>
      <c r="F2" s="17" t="s">
        <v>0</v>
      </c>
      <c r="G2" s="34"/>
      <c r="H2" s="18"/>
    </row>
    <row r="3" spans="1:10" x14ac:dyDescent="0.2">
      <c r="A3" s="14" t="s">
        <v>17</v>
      </c>
      <c r="B3" s="15"/>
      <c r="C3" s="43" t="s">
        <v>26</v>
      </c>
      <c r="D3" s="15"/>
      <c r="E3" s="15"/>
      <c r="F3" s="17"/>
      <c r="G3" s="20" t="s">
        <v>1</v>
      </c>
      <c r="H3" s="18"/>
    </row>
    <row r="4" spans="1:10" x14ac:dyDescent="0.2">
      <c r="A4" s="21"/>
      <c r="B4" s="22"/>
      <c r="C4" s="23"/>
      <c r="D4" s="23"/>
      <c r="E4" s="23"/>
      <c r="F4" s="23"/>
      <c r="G4" s="23"/>
      <c r="H4" s="24"/>
    </row>
    <row r="5" spans="1:10" ht="19.5" x14ac:dyDescent="0.2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10" ht="24.95" customHeight="1" x14ac:dyDescent="0.2">
      <c r="A6" s="27"/>
      <c r="B6" s="28"/>
      <c r="C6" s="29">
        <v>0</v>
      </c>
      <c r="D6" s="44" t="s">
        <v>10</v>
      </c>
      <c r="E6" s="30"/>
      <c r="F6" s="31"/>
      <c r="G6" s="32"/>
      <c r="H6" s="33"/>
    </row>
    <row r="7" spans="1:10" ht="164.25" customHeight="1" x14ac:dyDescent="0.2">
      <c r="A7" s="25">
        <v>1</v>
      </c>
      <c r="B7" s="3"/>
      <c r="C7" s="3"/>
      <c r="D7" s="45" t="s">
        <v>27</v>
      </c>
      <c r="E7" s="46" t="s">
        <v>14</v>
      </c>
      <c r="F7" s="47">
        <v>30</v>
      </c>
      <c r="G7" s="26">
        <v>0</v>
      </c>
      <c r="H7" s="6">
        <f>F7*G7</f>
        <v>0</v>
      </c>
    </row>
    <row r="8" spans="1:10" ht="35.25" customHeight="1" x14ac:dyDescent="0.2">
      <c r="A8" s="25">
        <v>2</v>
      </c>
      <c r="B8" s="3"/>
      <c r="C8" s="3"/>
      <c r="D8" s="45" t="s">
        <v>25</v>
      </c>
      <c r="E8" s="46" t="s">
        <v>18</v>
      </c>
      <c r="F8" s="47">
        <v>1</v>
      </c>
      <c r="G8" s="26">
        <v>0</v>
      </c>
      <c r="H8" s="38">
        <f t="shared" ref="H8:H12" si="0">F8*G8</f>
        <v>0</v>
      </c>
    </row>
    <row r="9" spans="1:10" ht="16.5" customHeight="1" x14ac:dyDescent="0.2">
      <c r="A9" s="25">
        <v>3</v>
      </c>
      <c r="B9" s="37"/>
      <c r="C9" s="37"/>
      <c r="D9" s="45" t="s">
        <v>24</v>
      </c>
      <c r="E9" s="46" t="s">
        <v>18</v>
      </c>
      <c r="F9" s="47">
        <v>1</v>
      </c>
      <c r="G9" s="42">
        <v>0</v>
      </c>
      <c r="H9" s="38">
        <f t="shared" si="0"/>
        <v>0</v>
      </c>
    </row>
    <row r="10" spans="1:10" ht="17.25" customHeight="1" x14ac:dyDescent="0.2">
      <c r="A10" s="25">
        <v>4</v>
      </c>
      <c r="B10" s="37"/>
      <c r="C10" s="37"/>
      <c r="D10" s="45" t="s">
        <v>20</v>
      </c>
      <c r="E10" s="46" t="s">
        <v>18</v>
      </c>
      <c r="F10" s="47">
        <v>1</v>
      </c>
      <c r="G10" s="42">
        <v>0</v>
      </c>
      <c r="H10" s="38">
        <f t="shared" si="0"/>
        <v>0</v>
      </c>
      <c r="J10" s="36"/>
    </row>
    <row r="11" spans="1:10" ht="46.5" customHeight="1" x14ac:dyDescent="0.2">
      <c r="A11" s="25">
        <v>5</v>
      </c>
      <c r="B11" s="37"/>
      <c r="C11" s="37"/>
      <c r="D11" s="45" t="s">
        <v>23</v>
      </c>
      <c r="E11" s="46" t="s">
        <v>18</v>
      </c>
      <c r="F11" s="47">
        <v>1</v>
      </c>
      <c r="G11" s="42">
        <v>0</v>
      </c>
      <c r="H11" s="38">
        <f t="shared" si="0"/>
        <v>0</v>
      </c>
    </row>
    <row r="12" spans="1:10" ht="17.25" customHeight="1" x14ac:dyDescent="0.2">
      <c r="A12" s="25">
        <v>6</v>
      </c>
      <c r="B12" s="37"/>
      <c r="C12" s="37"/>
      <c r="D12" s="45" t="s">
        <v>19</v>
      </c>
      <c r="E12" s="46" t="s">
        <v>18</v>
      </c>
      <c r="F12" s="47">
        <v>1</v>
      </c>
      <c r="G12" s="42">
        <v>0</v>
      </c>
      <c r="H12" s="38">
        <f t="shared" si="0"/>
        <v>0</v>
      </c>
    </row>
    <row r="13" spans="1:10" ht="17.25" customHeight="1" x14ac:dyDescent="0.2">
      <c r="A13" s="2"/>
      <c r="B13" s="2"/>
      <c r="C13" s="2"/>
      <c r="D13" s="41" t="s">
        <v>12</v>
      </c>
      <c r="E13" s="39"/>
      <c r="F13" s="39"/>
      <c r="G13" s="39"/>
      <c r="H13" s="40">
        <f>SUM(H7:H12)</f>
        <v>0</v>
      </c>
    </row>
    <row r="14" spans="1:10" ht="17.25" customHeight="1" x14ac:dyDescent="0.2">
      <c r="A14" s="4"/>
      <c r="B14" s="4"/>
      <c r="C14" s="5" t="s">
        <v>1</v>
      </c>
      <c r="D14" s="11" t="s">
        <v>13</v>
      </c>
      <c r="E14" s="1"/>
      <c r="F14" s="1"/>
      <c r="G14" s="1"/>
      <c r="H14" s="10">
        <f>H13*0.21</f>
        <v>0</v>
      </c>
    </row>
    <row r="15" spans="1:10" ht="17.25" customHeight="1" x14ac:dyDescent="0.2">
      <c r="A15" s="4"/>
      <c r="B15" s="4"/>
      <c r="C15" s="5"/>
      <c r="D15" s="11" t="s">
        <v>22</v>
      </c>
      <c r="E15" s="1"/>
      <c r="F15" s="1"/>
      <c r="G15" s="1"/>
      <c r="H15" s="10">
        <f>SUM(H13+H14)</f>
        <v>0</v>
      </c>
    </row>
    <row r="16" spans="1:10" ht="17.25" customHeight="1" x14ac:dyDescent="0.2"/>
    <row r="17" spans="1:8" x14ac:dyDescent="0.2">
      <c r="E17" s="1"/>
      <c r="F17" s="1"/>
      <c r="G17" s="1"/>
    </row>
    <row r="18" spans="1:8" x14ac:dyDescent="0.2">
      <c r="A18" s="48" t="s">
        <v>11</v>
      </c>
      <c r="B18" s="48"/>
      <c r="C18" s="48"/>
      <c r="D18" s="48"/>
      <c r="E18" s="48"/>
      <c r="F18" s="48"/>
      <c r="G18" s="48"/>
      <c r="H18" s="48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2024-07-16T06:47:45Z</dcterms:modified>
</cp:coreProperties>
</file>