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lprocon-my.sharepoint.com/personal/hajkova_elprocon_onmicrosoft_com/Documents/EPC - PK nemocnice/Stodská nemocnice/Zaslané podklady/"/>
    </mc:Choice>
  </mc:AlternateContent>
  <xr:revisionPtr revIDLastSave="5" documentId="11_E8AC40CE76D81C29EF1D63C64018D06BB847BE25" xr6:coauthVersionLast="47" xr6:coauthVersionMax="47" xr10:uidLastSave="{328D3C86-4C4F-482F-A781-1E0DF090A88E}"/>
  <bookViews>
    <workbookView xWindow="28680" yWindow="-120" windowWidth="29040" windowHeight="15720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46" i="1" l="1"/>
  <c r="F46" i="1"/>
  <c r="E46" i="1"/>
  <c r="D46" i="1"/>
  <c r="C46" i="1"/>
  <c r="E28" i="1"/>
  <c r="C27" i="1"/>
</calcChain>
</file>

<file path=xl/sharedStrings.xml><?xml version="1.0" encoding="utf-8"?>
<sst xmlns="http://schemas.openxmlformats.org/spreadsheetml/2006/main" count="41" uniqueCount="30">
  <si>
    <t>Vodárna Plzeň a.s.</t>
  </si>
  <si>
    <t>ul. Malostranská 2</t>
  </si>
  <si>
    <t>317 68 Plzeň</t>
  </si>
  <si>
    <t>Stočné a odvádění srážk. vod</t>
  </si>
  <si>
    <t>od roku 2018 – 2022</t>
  </si>
  <si>
    <t>nový vodoměr 11952599</t>
  </si>
  <si>
    <t>vodoměr NBF094982/demontován/</t>
  </si>
  <si>
    <t>Období</t>
  </si>
  <si>
    <t xml:space="preserve">Měsíční </t>
  </si>
  <si>
    <t>Úhrada</t>
  </si>
  <si>
    <t>spotřeba m3</t>
  </si>
  <si>
    <t>faktury</t>
  </si>
  <si>
    <t>Leden</t>
  </si>
  <si>
    <t>Únor</t>
  </si>
  <si>
    <t>Březen</t>
  </si>
  <si>
    <t>Duben</t>
  </si>
  <si>
    <t>Květen</t>
  </si>
  <si>
    <t xml:space="preserve">Červen </t>
  </si>
  <si>
    <t>Červenec</t>
  </si>
  <si>
    <t>Srpen</t>
  </si>
  <si>
    <t>Září</t>
  </si>
  <si>
    <t>Říjen</t>
  </si>
  <si>
    <t>Listopad</t>
  </si>
  <si>
    <t>Prosinec</t>
  </si>
  <si>
    <t>Celkem/rok m3</t>
  </si>
  <si>
    <t>Celkem/rok Kč</t>
  </si>
  <si>
    <t>Rok</t>
  </si>
  <si>
    <t>Červen</t>
  </si>
  <si>
    <t>Celkem m3</t>
  </si>
  <si>
    <t>Roč.úhr.Kč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</si>
</sst>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  <charset val="238"/>
    </font>
    <font>
      <sz val="10"/>
      <name val="Arial"/>
      <charset val="238"/>
    </font>
    <font>
      <b/>
      <sz val="14"/>
      <name val="Arial"/>
      <family val="2"/>
      <charset val="238"/>
    </font>
    <font>
      <b/>
      <u/>
      <sz val="14"/>
      <name val="Arial CE"/>
      <family val="2"/>
      <charset val="238"/>
    </font>
    <font>
      <sz val="14"/>
      <name val="Arial"/>
      <charset val="238"/>
    </font>
    <font>
      <u/>
      <sz val="14"/>
      <name val="Arial CE"/>
      <family val="2"/>
      <charset val="238"/>
    </font>
    <font>
      <b/>
      <sz val="10"/>
      <color rgb="FFFF0000"/>
      <name val="Arial"/>
      <charset val="238"/>
    </font>
    <font>
      <b/>
      <sz val="10"/>
      <color rgb="FF000000"/>
      <name val="Arial"/>
      <charset val="238"/>
    </font>
    <font>
      <b/>
      <sz val="10"/>
      <color rgb="FFC9211E"/>
      <name val="Arial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4C7DC"/>
        <bgColor rgb="FFCCCCFF"/>
      </patternFill>
    </fill>
    <fill>
      <patternFill patternType="solid">
        <fgColor rgb="FFD4EA6B"/>
        <bgColor rgb="FFFFFFA6"/>
      </patternFill>
    </fill>
    <fill>
      <patternFill patternType="solid">
        <fgColor rgb="FFFFFFA6"/>
        <bgColor rgb="FFFFFFCC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0" xfId="0" applyFont="1" applyFill="1"/>
    <xf numFmtId="0" fontId="8" fillId="2" borderId="0" xfId="0" applyFont="1" applyFill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9" fillId="3" borderId="4" xfId="0" applyFont="1" applyFill="1" applyBorder="1"/>
    <xf numFmtId="0" fontId="1" fillId="3" borderId="5" xfId="0" applyFont="1" applyFill="1" applyBorder="1"/>
    <xf numFmtId="0" fontId="9" fillId="3" borderId="0" xfId="0" applyFont="1" applyFill="1"/>
    <xf numFmtId="0" fontId="9" fillId="3" borderId="5" xfId="0" applyFont="1" applyFill="1" applyBorder="1"/>
    <xf numFmtId="0" fontId="9" fillId="3" borderId="6" xfId="0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0" fontId="9" fillId="3" borderId="8" xfId="0" applyFont="1" applyFill="1" applyBorder="1"/>
    <xf numFmtId="0" fontId="9" fillId="3" borderId="9" xfId="0" applyFont="1" applyFill="1" applyBorder="1"/>
    <xf numFmtId="0" fontId="10" fillId="4" borderId="10" xfId="0" applyFont="1" applyFill="1" applyBorder="1"/>
    <xf numFmtId="0" fontId="10" fillId="4" borderId="11" xfId="0" applyFont="1" applyFill="1" applyBorder="1"/>
    <xf numFmtId="0" fontId="10" fillId="5" borderId="12" xfId="0" applyFont="1" applyFill="1" applyBorder="1"/>
    <xf numFmtId="0" fontId="10" fillId="0" borderId="11" xfId="0" applyFont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0" fillId="4" borderId="12" xfId="0" applyFont="1" applyFill="1" applyBorder="1"/>
    <xf numFmtId="0" fontId="0" fillId="4" borderId="11" xfId="0" applyFill="1" applyBorder="1"/>
    <xf numFmtId="0" fontId="0" fillId="4" borderId="12" xfId="0" applyFill="1" applyBorder="1"/>
    <xf numFmtId="0" fontId="14" fillId="0" borderId="0" xfId="0" applyFont="1"/>
    <xf numFmtId="0" fontId="10" fillId="3" borderId="10" xfId="0" applyFont="1" applyFill="1" applyBorder="1"/>
    <xf numFmtId="0" fontId="10" fillId="3" borderId="12" xfId="0" applyFont="1" applyFill="1" applyBorder="1"/>
    <xf numFmtId="0" fontId="13" fillId="5" borderId="12" xfId="0" applyFont="1" applyFill="1" applyBorder="1"/>
    <xf numFmtId="0" fontId="13" fillId="5" borderId="13" xfId="0" applyFont="1" applyFill="1" applyBorder="1"/>
    <xf numFmtId="0" fontId="13" fillId="4" borderId="12" xfId="0" applyFont="1" applyFill="1" applyBorder="1"/>
    <xf numFmtId="0" fontId="13" fillId="5" borderId="1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7"/>
  <sheetViews>
    <sheetView tabSelected="1" topLeftCell="A13" zoomScaleNormal="100" workbookViewId="0">
      <selection activeCell="J53" sqref="J53"/>
    </sheetView>
  </sheetViews>
  <sheetFormatPr defaultRowHeight="12.5" x14ac:dyDescent="0.25"/>
  <cols>
    <col min="1" max="1025" width="11.54296875"/>
  </cols>
  <sheetData>
    <row r="2" spans="1:6" ht="18" x14ac:dyDescent="0.4">
      <c r="A2" s="1" t="s">
        <v>0</v>
      </c>
      <c r="B2" s="1"/>
    </row>
    <row r="3" spans="1:6" ht="18" x14ac:dyDescent="0.4">
      <c r="A3" s="1" t="s">
        <v>1</v>
      </c>
      <c r="B3" s="1"/>
    </row>
    <row r="4" spans="1:6" ht="18" x14ac:dyDescent="0.4">
      <c r="A4" s="1" t="s">
        <v>2</v>
      </c>
      <c r="B4" s="1"/>
    </row>
    <row r="7" spans="1:6" ht="18" x14ac:dyDescent="0.4">
      <c r="A7" s="2" t="s">
        <v>3</v>
      </c>
      <c r="B7" s="3"/>
      <c r="C7" s="3"/>
      <c r="D7" s="3"/>
      <c r="E7" s="3"/>
    </row>
    <row r="8" spans="1:6" ht="18" x14ac:dyDescent="0.4">
      <c r="A8" s="3"/>
      <c r="B8" s="2" t="s">
        <v>4</v>
      </c>
      <c r="C8" s="4"/>
      <c r="D8" s="4"/>
      <c r="E8" s="4"/>
    </row>
    <row r="9" spans="1:6" ht="18" x14ac:dyDescent="0.4">
      <c r="A9" s="3"/>
      <c r="B9" s="2"/>
      <c r="C9" s="4"/>
      <c r="D9" s="4"/>
      <c r="E9" s="4"/>
    </row>
    <row r="10" spans="1:6" ht="18" x14ac:dyDescent="0.4">
      <c r="A10" s="5" t="s">
        <v>5</v>
      </c>
      <c r="B10" s="2"/>
      <c r="C10" s="4"/>
      <c r="D10" s="4"/>
      <c r="E10" s="4"/>
    </row>
    <row r="11" spans="1:6" ht="13" x14ac:dyDescent="0.3">
      <c r="A11" s="6" t="s">
        <v>6</v>
      </c>
      <c r="B11" s="7"/>
    </row>
    <row r="12" spans="1:6" x14ac:dyDescent="0.25">
      <c r="A12" s="8"/>
      <c r="B12" s="9"/>
      <c r="C12" s="8"/>
      <c r="D12" s="9"/>
      <c r="E12" s="10"/>
    </row>
    <row r="13" spans="1:6" ht="15.5" x14ac:dyDescent="0.35">
      <c r="A13" s="11" t="s">
        <v>7</v>
      </c>
      <c r="B13" s="12"/>
      <c r="C13" s="13" t="s">
        <v>8</v>
      </c>
      <c r="D13" s="14"/>
      <c r="E13" s="15" t="s">
        <v>9</v>
      </c>
    </row>
    <row r="14" spans="1:6" ht="15.5" x14ac:dyDescent="0.35">
      <c r="A14" s="16"/>
      <c r="B14" s="17"/>
      <c r="C14" s="13" t="s">
        <v>10</v>
      </c>
      <c r="D14" s="18"/>
      <c r="E14" s="19" t="s">
        <v>11</v>
      </c>
    </row>
    <row r="15" spans="1:6" ht="13" x14ac:dyDescent="0.3">
      <c r="A15" s="20" t="s">
        <v>12</v>
      </c>
      <c r="B15" s="21"/>
      <c r="C15" s="22">
        <v>2152</v>
      </c>
      <c r="D15" s="23"/>
      <c r="E15" s="22">
        <v>93567</v>
      </c>
      <c r="F15" s="24"/>
    </row>
    <row r="16" spans="1:6" ht="13" x14ac:dyDescent="0.3">
      <c r="A16" s="20" t="s">
        <v>13</v>
      </c>
      <c r="B16" s="21"/>
      <c r="C16" s="22">
        <v>1811</v>
      </c>
      <c r="D16" s="23"/>
      <c r="E16" s="22">
        <v>79660</v>
      </c>
      <c r="F16" s="24"/>
    </row>
    <row r="17" spans="1:6" ht="13" x14ac:dyDescent="0.3">
      <c r="A17" s="20" t="s">
        <v>14</v>
      </c>
      <c r="B17" s="21"/>
      <c r="C17" s="22">
        <v>1789</v>
      </c>
      <c r="D17" s="23"/>
      <c r="E17" s="22">
        <v>80298</v>
      </c>
      <c r="F17" s="24"/>
    </row>
    <row r="18" spans="1:6" ht="13" x14ac:dyDescent="0.3">
      <c r="A18" s="20" t="s">
        <v>15</v>
      </c>
      <c r="B18" s="21"/>
      <c r="C18" s="22">
        <v>1764</v>
      </c>
      <c r="D18" s="23"/>
      <c r="E18" s="22">
        <v>78903</v>
      </c>
      <c r="F18" s="24"/>
    </row>
    <row r="19" spans="1:6" ht="13" x14ac:dyDescent="0.3">
      <c r="A19" s="20" t="s">
        <v>16</v>
      </c>
      <c r="B19" s="21"/>
      <c r="C19" s="22">
        <v>1625</v>
      </c>
      <c r="D19" s="23"/>
      <c r="E19" s="22">
        <v>74303</v>
      </c>
      <c r="F19" s="25"/>
    </row>
    <row r="20" spans="1:6" ht="13" x14ac:dyDescent="0.3">
      <c r="A20" s="20" t="s">
        <v>17</v>
      </c>
      <c r="B20" s="21"/>
      <c r="C20" s="22">
        <v>1665</v>
      </c>
      <c r="D20" s="23"/>
      <c r="E20" s="22">
        <v>75285</v>
      </c>
      <c r="F20" s="25"/>
    </row>
    <row r="21" spans="1:6" ht="13" x14ac:dyDescent="0.3">
      <c r="A21" s="20" t="s">
        <v>18</v>
      </c>
      <c r="B21" s="21"/>
      <c r="C21" s="22">
        <v>1392</v>
      </c>
      <c r="D21" s="23"/>
      <c r="E21" s="22">
        <v>65786</v>
      </c>
      <c r="F21" s="26"/>
    </row>
    <row r="22" spans="1:6" ht="13" x14ac:dyDescent="0.3">
      <c r="A22" s="20" t="s">
        <v>19</v>
      </c>
      <c r="B22" s="21"/>
      <c r="C22" s="22">
        <v>1666</v>
      </c>
      <c r="D22" s="23"/>
      <c r="E22" s="22">
        <v>75802</v>
      </c>
      <c r="F22" s="26"/>
    </row>
    <row r="23" spans="1:6" ht="13" x14ac:dyDescent="0.3">
      <c r="A23" s="20" t="s">
        <v>20</v>
      </c>
      <c r="B23" s="21"/>
      <c r="C23" s="22">
        <v>1644</v>
      </c>
      <c r="D23" s="23"/>
      <c r="E23" s="22">
        <v>74517</v>
      </c>
      <c r="F23" s="26"/>
    </row>
    <row r="24" spans="1:6" ht="13" x14ac:dyDescent="0.3">
      <c r="A24" s="20" t="s">
        <v>21</v>
      </c>
      <c r="B24" s="21"/>
      <c r="C24" s="22">
        <v>1663</v>
      </c>
      <c r="D24" s="23"/>
      <c r="E24" s="22">
        <v>75692</v>
      </c>
      <c r="F24" s="25"/>
    </row>
    <row r="25" spans="1:6" ht="13" x14ac:dyDescent="0.3">
      <c r="A25" s="20" t="s">
        <v>22</v>
      </c>
      <c r="B25" s="21"/>
      <c r="C25" s="22">
        <v>1651</v>
      </c>
      <c r="D25" s="23"/>
      <c r="E25" s="22">
        <v>74773</v>
      </c>
      <c r="F25" s="25"/>
    </row>
    <row r="26" spans="1:6" ht="13" x14ac:dyDescent="0.3">
      <c r="A26" s="20" t="s">
        <v>23</v>
      </c>
      <c r="B26" s="21"/>
      <c r="C26" s="22">
        <v>1595</v>
      </c>
      <c r="D26" s="23"/>
      <c r="E26" s="22">
        <v>73916</v>
      </c>
      <c r="F26" s="25"/>
    </row>
    <row r="27" spans="1:6" ht="13" x14ac:dyDescent="0.3">
      <c r="A27" s="20" t="s">
        <v>24</v>
      </c>
      <c r="B27" s="21"/>
      <c r="C27" s="27">
        <f>SUM(C15:C26)</f>
        <v>20417</v>
      </c>
      <c r="D27" s="28"/>
      <c r="E27" s="27"/>
      <c r="F27" s="25"/>
    </row>
    <row r="28" spans="1:6" ht="13" x14ac:dyDescent="0.3">
      <c r="A28" s="20" t="s">
        <v>25</v>
      </c>
      <c r="B28" s="21"/>
      <c r="C28" s="29"/>
      <c r="D28" s="28"/>
      <c r="E28" s="27">
        <f>SUM(E15:E26)</f>
        <v>922502</v>
      </c>
      <c r="F28" s="25"/>
    </row>
    <row r="29" spans="1:6" x14ac:dyDescent="0.25">
      <c r="A29" s="30"/>
      <c r="B29" s="30"/>
      <c r="C29" s="30"/>
      <c r="D29" s="30"/>
      <c r="E29" s="30"/>
    </row>
    <row r="30" spans="1:6" x14ac:dyDescent="0.25">
      <c r="A30" s="30"/>
      <c r="B30" s="30"/>
      <c r="C30" s="30"/>
      <c r="D30" s="30"/>
      <c r="E30" s="30"/>
    </row>
    <row r="31" spans="1:6" x14ac:dyDescent="0.25">
      <c r="A31" s="30"/>
      <c r="B31" s="30"/>
      <c r="C31" s="30"/>
      <c r="D31" s="30"/>
      <c r="E31" s="30"/>
    </row>
    <row r="32" spans="1:6" x14ac:dyDescent="0.25">
      <c r="A32" s="30"/>
      <c r="B32" s="30"/>
      <c r="C32" s="30"/>
      <c r="D32" s="30"/>
      <c r="E32" s="30"/>
    </row>
    <row r="33" spans="1:7" ht="13" x14ac:dyDescent="0.3">
      <c r="A33" s="31" t="s">
        <v>26</v>
      </c>
      <c r="B33" s="32">
        <v>2018</v>
      </c>
      <c r="C33" s="32">
        <v>2019</v>
      </c>
      <c r="D33" s="32">
        <v>2020</v>
      </c>
      <c r="E33" s="32">
        <v>2021</v>
      </c>
      <c r="F33" s="32">
        <v>2022</v>
      </c>
    </row>
    <row r="34" spans="1:7" ht="13" x14ac:dyDescent="0.3">
      <c r="A34" s="31" t="s">
        <v>12</v>
      </c>
      <c r="B34" s="33">
        <v>1449</v>
      </c>
      <c r="C34" s="33">
        <v>1216</v>
      </c>
      <c r="D34" s="33">
        <v>1121</v>
      </c>
      <c r="E34" s="33">
        <v>0</v>
      </c>
      <c r="F34" s="33">
        <v>2152</v>
      </c>
    </row>
    <row r="35" spans="1:7" ht="13" x14ac:dyDescent="0.3">
      <c r="A35" s="31" t="s">
        <v>13</v>
      </c>
      <c r="B35" s="33">
        <v>1219</v>
      </c>
      <c r="C35" s="33">
        <v>984</v>
      </c>
      <c r="D35" s="33">
        <v>1344</v>
      </c>
      <c r="E35" s="33">
        <v>0</v>
      </c>
      <c r="F35" s="33">
        <v>1811</v>
      </c>
    </row>
    <row r="36" spans="1:7" ht="13" x14ac:dyDescent="0.3">
      <c r="A36" s="31" t="s">
        <v>14</v>
      </c>
      <c r="B36" s="34">
        <v>1295</v>
      </c>
      <c r="C36" s="34">
        <v>993</v>
      </c>
      <c r="D36" s="34">
        <v>1370</v>
      </c>
      <c r="E36" s="34">
        <v>0</v>
      </c>
      <c r="F36" s="34">
        <v>1789</v>
      </c>
    </row>
    <row r="37" spans="1:7" ht="13" x14ac:dyDescent="0.3">
      <c r="A37" s="31" t="s">
        <v>15</v>
      </c>
      <c r="B37" s="33">
        <v>1326</v>
      </c>
      <c r="C37" s="33">
        <v>931</v>
      </c>
      <c r="D37" s="33">
        <v>1264</v>
      </c>
      <c r="E37" s="33">
        <v>0</v>
      </c>
      <c r="F37" s="33">
        <v>1764</v>
      </c>
    </row>
    <row r="38" spans="1:7" ht="13" x14ac:dyDescent="0.3">
      <c r="A38" s="31" t="s">
        <v>16</v>
      </c>
      <c r="B38" s="33">
        <v>1337</v>
      </c>
      <c r="C38" s="33"/>
      <c r="D38" s="33">
        <v>1340</v>
      </c>
      <c r="E38" s="33">
        <v>0</v>
      </c>
      <c r="F38" s="33">
        <v>1625</v>
      </c>
    </row>
    <row r="39" spans="1:7" ht="13" x14ac:dyDescent="0.3">
      <c r="A39" s="31" t="s">
        <v>27</v>
      </c>
      <c r="B39" s="33">
        <v>1307</v>
      </c>
      <c r="C39" s="33">
        <v>2035</v>
      </c>
      <c r="D39" s="33">
        <v>1529</v>
      </c>
      <c r="E39" s="33">
        <v>0</v>
      </c>
      <c r="F39" s="33">
        <v>1665</v>
      </c>
    </row>
    <row r="40" spans="1:7" ht="13" x14ac:dyDescent="0.3">
      <c r="A40" s="31" t="s">
        <v>18</v>
      </c>
      <c r="B40" s="33">
        <v>1203</v>
      </c>
      <c r="C40" s="33">
        <v>924</v>
      </c>
      <c r="D40" s="33">
        <v>1492</v>
      </c>
      <c r="E40" s="33">
        <v>0</v>
      </c>
      <c r="F40" s="33">
        <v>1392</v>
      </c>
    </row>
    <row r="41" spans="1:7" ht="13" x14ac:dyDescent="0.3">
      <c r="A41" s="31" t="s">
        <v>19</v>
      </c>
      <c r="B41" s="33">
        <v>1139</v>
      </c>
      <c r="C41" s="33">
        <v>1085</v>
      </c>
      <c r="D41" s="33">
        <v>1506</v>
      </c>
      <c r="E41" s="33">
        <v>1569</v>
      </c>
      <c r="F41" s="33">
        <v>1666</v>
      </c>
    </row>
    <row r="42" spans="1:7" ht="13" x14ac:dyDescent="0.3">
      <c r="A42" s="31" t="s">
        <v>20</v>
      </c>
      <c r="B42" s="33">
        <v>1076</v>
      </c>
      <c r="C42" s="33">
        <v>395</v>
      </c>
      <c r="D42" s="33">
        <v>1525</v>
      </c>
      <c r="E42" s="33">
        <v>1915</v>
      </c>
      <c r="F42" s="33">
        <v>1644</v>
      </c>
    </row>
    <row r="43" spans="1:7" ht="13" x14ac:dyDescent="0.3">
      <c r="A43" s="31" t="s">
        <v>21</v>
      </c>
      <c r="B43" s="33">
        <v>1046</v>
      </c>
      <c r="C43" s="33">
        <v>1273</v>
      </c>
      <c r="D43" s="33">
        <v>1013</v>
      </c>
      <c r="E43" s="33">
        <v>1829</v>
      </c>
      <c r="F43" s="33">
        <v>1663</v>
      </c>
    </row>
    <row r="44" spans="1:7" ht="13" x14ac:dyDescent="0.3">
      <c r="A44" s="31" t="s">
        <v>22</v>
      </c>
      <c r="B44" s="33">
        <v>1180</v>
      </c>
      <c r="C44" s="33">
        <v>1219</v>
      </c>
      <c r="D44" s="33">
        <v>0</v>
      </c>
      <c r="E44" s="33">
        <v>2439</v>
      </c>
      <c r="F44" s="33">
        <v>1651</v>
      </c>
    </row>
    <row r="45" spans="1:7" ht="13" x14ac:dyDescent="0.3">
      <c r="A45" s="31" t="s">
        <v>23</v>
      </c>
      <c r="B45" s="22">
        <v>1031</v>
      </c>
      <c r="C45" s="33">
        <v>1030</v>
      </c>
      <c r="D45" s="33">
        <v>0</v>
      </c>
      <c r="E45" s="33">
        <v>2280</v>
      </c>
      <c r="F45" s="33">
        <v>1595</v>
      </c>
      <c r="G45" s="36">
        <v>1544</v>
      </c>
    </row>
    <row r="46" spans="1:7" ht="13" x14ac:dyDescent="0.3">
      <c r="A46" s="20" t="s">
        <v>28</v>
      </c>
      <c r="B46" s="27">
        <v>14608</v>
      </c>
      <c r="C46" s="35">
        <f>SUM(C34:C45)</f>
        <v>12085</v>
      </c>
      <c r="D46" s="35">
        <f>SUM(D34:D45)</f>
        <v>13504</v>
      </c>
      <c r="E46" s="35">
        <f>SUM(E34:E45)</f>
        <v>10032</v>
      </c>
      <c r="F46" s="35">
        <f>SUM(F34:F45)</f>
        <v>20417</v>
      </c>
      <c r="G46">
        <f>F34+F35+F36+F37+F38+F39+F40+F41+F42+F43+F44+G45</f>
        <v>20366</v>
      </c>
    </row>
    <row r="47" spans="1:7" ht="13" x14ac:dyDescent="0.3">
      <c r="A47" s="20" t="s">
        <v>29</v>
      </c>
      <c r="B47" s="35">
        <v>640955</v>
      </c>
      <c r="C47" s="35">
        <v>567865</v>
      </c>
      <c r="D47" s="35">
        <v>605667</v>
      </c>
      <c r="E47" s="35">
        <v>433453</v>
      </c>
      <c r="F47" s="35">
        <v>922502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Hájková Natálie</cp:lastModifiedBy>
  <cp:revision>31</cp:revision>
  <dcterms:created xsi:type="dcterms:W3CDTF">2022-01-31T08:45:49Z</dcterms:created>
  <dcterms:modified xsi:type="dcterms:W3CDTF">2023-04-14T11:48:04Z</dcterms:modified>
  <dc:language>cs-CZ</dc:language>
</cp:coreProperties>
</file>