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<sst xmlns="http://schemas.openxmlformats.org/spreadsheetml/2006/main" count="155" uniqueCount="81">
  <si>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</si>
  <si>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</si>
  <si>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</si>
  <si>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</si>
  <si>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</si>
  <si>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</si>
  <si>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</si>
  <si>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</si>
  <si>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</si>
  <si>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</si>
  <si>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</si>
  <si>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</si>
  <si>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</si>
  <si>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</si>
  <si>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</si>
  <si>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</si>
  <si>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</si>
  <si>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</si>
  <si>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</si>
  <si>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</si>
  <si>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</si>
  <si>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</si>
  <si>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</si>
  <si>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</si>
  <si>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</si>
  <si>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</si>
  <si>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</si>
  <si>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</si>
  <si>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</si>
  <si>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</si>
  <si>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</si>
  <si>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</si>
  <si>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</si>
  <si>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</si>
  <si>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</si>
  <si>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</si>
  <si>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</si>
  <si>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</si>
  <si>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</si>
  <si>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</si>
  <si>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</si>
  <si>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</si>
  <si>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</si>
  <si>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</si>
  <si>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</si>
  <si>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</si>
  <si>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</si>
  <si>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</si>
  <si>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</si>
  <si>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</si>
  <si>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</si>
  <si>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</si>
  <si>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</si>
  <si>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</si>
  <si>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</si>
  <si>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</si>
  <si>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</si>
  <si>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</si>
  <si>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</si>
  <si>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</si>
  <si>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</si>
  <si>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</si>
  <si>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</si>
  <si>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</si>
  <si>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</si>
  <si>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</si>
  <si>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</si>
  <si>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</si>
  <si>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</si>
  <si>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</si>
  <si>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</si>
  <si>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</si>
  <si>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</si>
  <si>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</si>
  <si>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</si>
  <si>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</si>
  <si>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</si>
  <si>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</si>
  <si>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</si>
  <si>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</si>
  <si>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>II/182 Měčín - Bíluky - Petrovice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</si>
</sst>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  <xf numFmtId="0" fontId="16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3">
      <selection activeCell="A24" sqref="A24: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9" t="s">
        <v>16</v>
      </c>
      <c r="B1" s="50"/>
    </row>
    <row r="2" spans="1:2" ht="15.75">
      <c r="A2" s="31"/>
      <c r="B2" s="37" t="s">
        <v>31</v>
      </c>
    </row>
    <row r="3" spans="1:2" ht="15.75">
      <c r="A3" s="8" t="s">
        <v>3</v>
      </c>
      <c r="B3" s="72" t="s">
        <v>80</v>
      </c>
    </row>
    <row r="4" spans="1:2" ht="15.75">
      <c r="A4" s="9" t="s">
        <v>2</v>
      </c>
      <c r="B4" s="10" t="s">
        <v>44</v>
      </c>
    </row>
    <row r="5" spans="1:2" ht="15.75" customHeight="1">
      <c r="A5" s="31"/>
      <c r="B5" s="37" t="s">
        <v>79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69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43</v>
      </c>
      <c r="B18" s="24"/>
    </row>
    <row r="19" spans="1:2" s="21" customFormat="1" ht="24.75">
      <c r="A19" s="39" t="s">
        <v>51</v>
      </c>
      <c r="B19" s="40" t="s">
        <v>52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4" t="s">
        <v>53</v>
      </c>
      <c r="B23" s="55"/>
    </row>
    <row r="24" spans="1:2" ht="15">
      <c r="A24" s="54" t="s">
        <v>54</v>
      </c>
      <c r="B24" s="55" t="s">
        <v>41</v>
      </c>
    </row>
    <row r="25" spans="1:2" ht="15">
      <c r="A25" s="54" t="s">
        <v>55</v>
      </c>
      <c r="B25" s="55" t="s">
        <v>17</v>
      </c>
    </row>
    <row r="26" spans="1:2" ht="15">
      <c r="A26" s="54" t="s">
        <v>56</v>
      </c>
      <c r="B26" s="55" t="s">
        <v>18</v>
      </c>
    </row>
    <row r="27" spans="1:2" ht="15">
      <c r="A27" s="54" t="s">
        <v>57</v>
      </c>
      <c r="B27" s="55" t="s">
        <v>19</v>
      </c>
    </row>
    <row r="28" spans="1:2" s="21" customFormat="1" ht="15">
      <c r="A28" s="54" t="s">
        <v>58</v>
      </c>
      <c r="B28" s="55" t="s">
        <v>20</v>
      </c>
    </row>
    <row r="29" spans="1:2" s="21" customFormat="1" ht="15">
      <c r="A29" s="54" t="s">
        <v>59</v>
      </c>
      <c r="B29" s="55" t="s">
        <v>21</v>
      </c>
    </row>
    <row r="30" spans="1:2" s="21" customFormat="1" ht="15">
      <c r="A30" s="54" t="s">
        <v>60</v>
      </c>
      <c r="B30" s="55" t="s">
        <v>46</v>
      </c>
    </row>
    <row r="31" spans="1:2" s="21" customFormat="1" ht="15">
      <c r="A31" s="56" t="s">
        <v>74</v>
      </c>
      <c r="B31" s="55"/>
    </row>
    <row r="32" spans="1:2" s="21" customFormat="1" ht="15">
      <c r="A32" s="54" t="s">
        <v>75</v>
      </c>
      <c r="B32" s="55" t="s">
        <v>45</v>
      </c>
    </row>
    <row r="33" spans="1:2" ht="15.75">
      <c r="A33" s="33"/>
      <c r="B33" s="33"/>
    </row>
    <row r="34" spans="1:2" ht="15.75">
      <c r="A34" s="15" t="s">
        <v>22</v>
      </c>
      <c r="B34" s="25" t="s">
        <v>14</v>
      </c>
    </row>
    <row r="35" spans="1:2" ht="30" customHeight="1">
      <c r="A35" s="51" t="s">
        <v>23</v>
      </c>
      <c r="B35" s="26"/>
    </row>
    <row r="36" spans="1:2" ht="15.75">
      <c r="A36" s="52"/>
      <c r="B36" s="27">
        <f>$B$10</f>
        <v>0</v>
      </c>
    </row>
    <row r="37" spans="1:2" ht="15.75">
      <c r="A37" s="53"/>
      <c r="B37" s="28">
        <f>$B$14</f>
        <v>0</v>
      </c>
    </row>
  </sheetData>
  <mergeCells count="12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25</v>
      </c>
      <c r="B1" s="61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II/182 Měčín - Bíluky - Petrovice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29</v>
      </c>
      <c r="B12" s="62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62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63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63</v>
      </c>
      <c r="B30" s="43"/>
    </row>
    <row r="31" spans="1:2" ht="15">
      <c r="A31" s="63" t="s">
        <v>76</v>
      </c>
      <c r="B31" s="63"/>
    </row>
    <row r="32" spans="1:2" ht="15">
      <c r="A32" s="64"/>
      <c r="B32" s="64"/>
    </row>
    <row r="33" spans="1:2" ht="15.75">
      <c r="A33" s="16" t="s">
        <v>22</v>
      </c>
      <c r="B33" s="25" t="str">
        <f>'Krycí list'!$B$34</f>
        <v>DD.MM.RRRR</v>
      </c>
    </row>
    <row r="34" spans="1:2" ht="30" customHeight="1">
      <c r="A34" s="57" t="s">
        <v>23</v>
      </c>
      <c r="B34" s="26"/>
    </row>
    <row r="35" spans="1:2" ht="15.75">
      <c r="A35" s="58"/>
      <c r="B35" s="27">
        <f>'Krycí list'!$B$10</f>
        <v>0</v>
      </c>
    </row>
    <row r="36" spans="1:2" ht="15.75">
      <c r="A36" s="59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II/182 Měčín - Bíluky - Petrovice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5" t="s">
        <v>49</v>
      </c>
      <c r="B12" s="65"/>
    </row>
    <row r="13" spans="1:2" s="21" customFormat="1" ht="15" customHeight="1">
      <c r="A13" s="65" t="s">
        <v>47</v>
      </c>
      <c r="B13" s="65"/>
    </row>
    <row r="14" spans="1:2" ht="28.5" customHeight="1">
      <c r="A14" s="66" t="s">
        <v>65</v>
      </c>
      <c r="B14" s="66"/>
    </row>
    <row r="15" spans="1:2" ht="29.25" customHeight="1">
      <c r="A15" s="66" t="s">
        <v>42</v>
      </c>
      <c r="B15" s="66"/>
    </row>
    <row r="16" spans="1:2" ht="43.5" customHeight="1">
      <c r="A16" s="66" t="s">
        <v>64</v>
      </c>
      <c r="B16" s="66"/>
    </row>
    <row r="17" spans="1:2" ht="51" customHeight="1">
      <c r="A17" s="68" t="s">
        <v>77</v>
      </c>
      <c r="B17" s="68"/>
    </row>
    <row r="18" spans="1:2" ht="30.75" customHeight="1">
      <c r="A18" s="67" t="s">
        <v>66</v>
      </c>
      <c r="B18" s="67"/>
    </row>
    <row r="19" spans="1:2" ht="33" customHeight="1">
      <c r="A19" s="67" t="s">
        <v>67</v>
      </c>
      <c r="B19" s="67"/>
    </row>
    <row r="20" spans="1:2" ht="42.75" customHeight="1">
      <c r="A20" s="69" t="s">
        <v>68</v>
      </c>
      <c r="B20" s="70"/>
    </row>
    <row r="21" spans="1:2" ht="25.5" customHeight="1">
      <c r="A21" s="66" t="s">
        <v>24</v>
      </c>
      <c r="B21" s="66"/>
    </row>
    <row r="22" spans="1:2" ht="57" customHeight="1">
      <c r="A22" s="68" t="s">
        <v>48</v>
      </c>
      <c r="B22" s="68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list'!$B$34</f>
        <v>DD.MM.RRRR</v>
      </c>
    </row>
    <row r="25" spans="1:2" ht="26.45" customHeight="1">
      <c r="A25" s="57" t="s">
        <v>23</v>
      </c>
      <c r="B25" s="26"/>
    </row>
    <row r="26" spans="1:2" ht="15.75">
      <c r="A26" s="58"/>
      <c r="B26" s="27">
        <f>'Krycí list'!$B$10</f>
        <v>0</v>
      </c>
    </row>
    <row r="27" spans="1:2" ht="15.75">
      <c r="A27" s="59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0" t="s">
        <v>70</v>
      </c>
      <c r="B1" s="61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II/182 Měčín - Bíluky - Petrovice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2" t="s">
        <v>72</v>
      </c>
      <c r="B12" s="62"/>
    </row>
    <row r="13" spans="1:2" ht="7.5" customHeight="1">
      <c r="A13" s="47"/>
      <c r="B13" s="47"/>
    </row>
    <row r="14" spans="1:2" ht="66.75" customHeight="1">
      <c r="A14" s="66" t="s">
        <v>71</v>
      </c>
      <c r="B14" s="66"/>
    </row>
    <row r="15" spans="1:2" ht="5.25" customHeight="1">
      <c r="A15" s="66"/>
      <c r="B15" s="66"/>
    </row>
    <row r="16" spans="1:2" ht="43.5" customHeight="1">
      <c r="A16" s="66" t="s">
        <v>73</v>
      </c>
      <c r="B16" s="66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list'!$B$34</f>
        <v>DD.MM.RRRR</v>
      </c>
    </row>
    <row r="19" spans="1:2" ht="26.45" customHeight="1">
      <c r="A19" s="57" t="s">
        <v>23</v>
      </c>
      <c r="B19" s="26"/>
    </row>
    <row r="20" spans="1:2" ht="15.75">
      <c r="A20" s="58"/>
      <c r="B20" s="45">
        <f>'Krycí list'!$B$10</f>
        <v>0</v>
      </c>
    </row>
    <row r="21" spans="1:2" ht="15.75">
      <c r="A21" s="59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32</v>
      </c>
      <c r="B1" s="61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II/182 Měčín - Bíluky - Petrovice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2" t="s">
        <v>39</v>
      </c>
      <c r="B12" s="62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1" t="s">
        <v>61</v>
      </c>
      <c r="B33" s="71"/>
    </row>
    <row r="34" spans="1:2" s="21" customFormat="1" ht="7.5" customHeight="1">
      <c r="A34" s="38"/>
      <c r="B34" s="38"/>
    </row>
    <row r="35" spans="1:2" s="21" customFormat="1" ht="46.5" customHeight="1">
      <c r="A35" s="71" t="s">
        <v>78</v>
      </c>
      <c r="B35" s="71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list'!$B$34</f>
        <v>DD.MM.RRRR</v>
      </c>
    </row>
    <row r="38" spans="1:2" ht="30" customHeight="1">
      <c r="A38" s="57" t="s">
        <v>23</v>
      </c>
      <c r="B38" s="26"/>
    </row>
    <row r="39" spans="1:2" ht="15.75">
      <c r="A39" s="58"/>
      <c r="B39" s="27">
        <f>'Krycí list'!$B$10</f>
        <v>0</v>
      </c>
    </row>
    <row r="40" spans="1:2" ht="15.75">
      <c r="A40" s="59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2024-06-03T12:49:17Z</dcterms:modified>
  <cp:category/>
  <cp:version/>
  <cp:contentType/>
  <cp:contentStatus/>
</cp:coreProperties>
</file>