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Modernizace vozového parku ZZSPK - vozidla\dokumentace\"/>
    </mc:Choice>
  </mc:AlternateContent>
  <bookViews>
    <workbookView xWindow="-105" yWindow="-105" windowWidth="23250" windowHeight="12570"/>
  </bookViews>
  <sheets>
    <sheet name="MVP" sheetId="4" r:id="rId1"/>
  </sheets>
  <definedNames>
    <definedName name="_xlnm.Print_Area" localSheetId="0">MVP!$A$1:$F$35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4" l="1"/>
  <c r="F18" i="4"/>
  <c r="F17" i="4"/>
  <c r="F16" i="4"/>
  <c r="F24" i="4"/>
  <c r="F20" i="4" l="1"/>
  <c r="F21" i="4" l="1"/>
</calcChain>
</file>

<file path=xl/sharedStrings.xml><?xml version="1.0" encoding="utf-8"?>
<sst xmlns="http://schemas.openxmlformats.org/spreadsheetml/2006/main" count="61" uniqueCount="52">
  <si>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</si>
  <si>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</si>
  <si>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</si>
  <si>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</si>
  <si>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</si>
  <si>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</si>
  <si>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</si>
  <si>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</si>
  <si>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</si>
  <si>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</si>
  <si>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</si>
  <si>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</si>
  <si>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</si>
  <si>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</si>
  <si>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</si>
  <si>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</si>
  <si>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</si>
  <si>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nadlimitní</t>
  </si>
  <si>
    <t xml:space="preserve">OŘ </t>
  </si>
  <si>
    <t>Název položky</t>
  </si>
  <si>
    <t>Počet ks</t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</si>
  <si>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</si>
  <si>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</si>
  <si>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</si>
  <si>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</si>
  <si>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</si>
  <si>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</si>
  <si>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</si>
  <si>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</si>
  <si>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Zdravotnická záchranná služba Plzeňského kraje, příspěvková organizace</t>
  </si>
  <si>
    <t>Klatovská 2960/200i, 301 00 Plzeň</t>
  </si>
  <si>
    <t>MUDr. Bc. Pavel Hrdlička, ředitel</t>
  </si>
  <si>
    <t>Celková nabídková cena v Kč bez DPH</t>
  </si>
  <si>
    <t>ANO/NE</t>
  </si>
  <si>
    <t xml:space="preserve"> - přijímám zadávací, technické, administrativní obchodní a platební podmínky ve výše uvedené veřejné zakázce, včetně Návrhu kupní smlouvy uveřejněného na profilu zadavatele:  https://ezak.cnpk.cz/profile_display_19.html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</si>
  <si>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</si>
  <si>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Celková nabídková cena v Kč včetně DPH</t>
  </si>
  <si>
    <r>
      <t xml:space="preserve">Splnění ISO 14001 u zhotovitele zástavby - </t>
    </r>
    <r>
      <rPr>
        <b/>
        <sz val="11"/>
        <color rgb="FFFF0000"/>
        <rFont val="Calibri"/>
        <family val="2"/>
        <charset val="238"/>
        <scheme val="minor"/>
      </rPr>
      <t>Hodnotící kritérium č. 3 - váha 10%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</si>
  <si>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
a) na plnění zakázky se nebude podílet jakýkoli ruský státní příslušník, fyzická či právnická osoba nebo subjekt či orgán se sídlem v Rusku, 
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VZ).</t>
  </si>
  <si>
    <t>MODERNIZACE VOZOVÉHO PARKU ZZPSK - VOZIDLA</t>
  </si>
  <si>
    <t>Sanitní vozidlo rychlé zdravotnické pomoci v setkávacím systému („RV“)</t>
  </si>
  <si>
    <t>Sanitní vozidlo rychlé zdravotnické pomoci ambulance typu B v provedení č. 1 („RZP1“)</t>
  </si>
  <si>
    <t>Sanitní vozidlo rychlé zdravotnické pomoci ambulance typu B v provedení č. 2 („RZP2“)</t>
  </si>
  <si>
    <t xml:space="preserve">Sanitní vozidlo rychlé zdravotnické pomoci ambulance typu B určené pro přepravu nadměrných pacientů („XXL“) </t>
  </si>
  <si>
    <r>
      <t xml:space="preserve">Záruční lhůty na zdravotnickou zástavbu vozidel vč. výstražného zařízení (min. 60 měsíců) 
</t>
    </r>
    <r>
      <rPr>
        <b/>
        <sz val="11"/>
        <color rgb="FFFF0000"/>
        <rFont val="Calibri"/>
        <family val="2"/>
        <charset val="238"/>
        <scheme val="minor"/>
      </rPr>
      <t>Hodnotící kritérium č. 2 - váha 10%</t>
    </r>
  </si>
  <si>
    <t>RV</t>
  </si>
  <si>
    <t>RZP1</t>
  </si>
  <si>
    <t>RZP2</t>
  </si>
  <si>
    <t>XXL</t>
  </si>
  <si>
    <t>vážený průměr</t>
  </si>
  <si>
    <t>Jednotková cena v Kč bez DPH</t>
  </si>
  <si>
    <t>Položková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</si>
</sst>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1" fontId="0" fillId="0" borderId="1" xfId="0" applyNumberFormat="1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2" fillId="3" borderId="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49" fontId="0" fillId="0" borderId="17" xfId="0" applyNumberFormat="1" applyBorder="1" applyAlignment="1">
      <alignment vertical="center" wrapText="1"/>
    </xf>
    <xf numFmtId="49" fontId="0" fillId="0" borderId="18" xfId="0" applyNumberFormat="1" applyBorder="1" applyAlignment="1">
      <alignment vertical="center" wrapText="1"/>
    </xf>
    <xf numFmtId="49" fontId="0" fillId="0" borderId="1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workbookViewId="0">
      <selection activeCell="A17" sqref="A17:C17"/>
    </sheetView>
  </sheetViews>
  <sheetFormatPr defaultRowHeight="15" x14ac:dyDescent="0.25"/>
  <cols>
    <col min="1" max="1" width="25.42578125" customWidth="1"/>
    <col min="2" max="2" width="14" customWidth="1"/>
    <col min="3" max="3" width="13.85546875" customWidth="1"/>
    <col min="4" max="4" width="12.85546875" customWidth="1"/>
    <col min="5" max="6" width="17.28515625" customWidth="1"/>
  </cols>
  <sheetData>
    <row r="1" spans="1:8" ht="28.5" customHeight="1" x14ac:dyDescent="0.25">
      <c r="A1" s="38" t="s">
        <v>15</v>
      </c>
      <c r="B1" s="39"/>
      <c r="C1" s="39"/>
      <c r="D1" s="39"/>
      <c r="E1" s="39"/>
      <c r="F1" s="40"/>
    </row>
    <row r="2" spans="1:8" ht="27.75" customHeight="1" x14ac:dyDescent="0.25">
      <c r="A2" s="41" t="s">
        <v>8</v>
      </c>
      <c r="B2" s="42"/>
      <c r="C2" s="42"/>
      <c r="D2" s="42"/>
      <c r="E2" s="42"/>
      <c r="F2" s="43"/>
    </row>
    <row r="3" spans="1:8" ht="30.95" customHeight="1" x14ac:dyDescent="0.25">
      <c r="A3" s="44" t="s">
        <v>39</v>
      </c>
      <c r="B3" s="45"/>
      <c r="C3" s="45"/>
      <c r="D3" s="45"/>
      <c r="E3" s="45"/>
      <c r="F3" s="46"/>
    </row>
    <row r="4" spans="1:8" x14ac:dyDescent="0.25">
      <c r="A4" s="5" t="s">
        <v>13</v>
      </c>
      <c r="B4" s="27" t="s">
        <v>29</v>
      </c>
      <c r="C4" s="27"/>
      <c r="D4" s="27"/>
      <c r="E4" s="27"/>
      <c r="F4" s="28"/>
    </row>
    <row r="5" spans="1:8" x14ac:dyDescent="0.25">
      <c r="A5" s="1" t="s">
        <v>0</v>
      </c>
      <c r="B5" s="49" t="s">
        <v>30</v>
      </c>
      <c r="C5" s="49"/>
      <c r="D5" s="49"/>
      <c r="E5" s="2" t="s">
        <v>1</v>
      </c>
      <c r="F5" s="15">
        <v>453330009</v>
      </c>
    </row>
    <row r="6" spans="1:8" x14ac:dyDescent="0.25">
      <c r="A6" s="1" t="s">
        <v>2</v>
      </c>
      <c r="B6" s="50" t="s">
        <v>31</v>
      </c>
      <c r="C6" s="49"/>
      <c r="D6" s="49"/>
      <c r="E6" s="49"/>
      <c r="F6" s="51"/>
    </row>
    <row r="7" spans="1:8" x14ac:dyDescent="0.25">
      <c r="A7" s="1" t="s">
        <v>3</v>
      </c>
      <c r="B7" s="9" t="s">
        <v>14</v>
      </c>
      <c r="C7" s="2" t="s">
        <v>4</v>
      </c>
      <c r="D7" s="7" t="s">
        <v>17</v>
      </c>
      <c r="E7" s="2" t="s">
        <v>5</v>
      </c>
      <c r="F7" s="8" t="s">
        <v>18</v>
      </c>
    </row>
    <row r="8" spans="1:8" x14ac:dyDescent="0.25">
      <c r="A8" s="52" t="s">
        <v>9</v>
      </c>
      <c r="B8" s="53"/>
      <c r="C8" s="53"/>
      <c r="D8" s="53"/>
      <c r="E8" s="53"/>
      <c r="F8" s="54"/>
    </row>
    <row r="9" spans="1:8" ht="37.5" customHeight="1" x14ac:dyDescent="0.25">
      <c r="A9" s="5" t="s">
        <v>6</v>
      </c>
      <c r="B9" s="55" t="s">
        <v>16</v>
      </c>
      <c r="C9" s="49"/>
      <c r="D9" s="49"/>
      <c r="E9" s="49"/>
      <c r="F9" s="51"/>
    </row>
    <row r="10" spans="1:8" ht="15" customHeight="1" x14ac:dyDescent="0.25">
      <c r="A10" s="1" t="s">
        <v>0</v>
      </c>
      <c r="B10" s="55" t="s">
        <v>16</v>
      </c>
      <c r="C10" s="55"/>
      <c r="D10" s="55"/>
      <c r="E10" s="2" t="s">
        <v>1</v>
      </c>
      <c r="F10" s="6" t="s">
        <v>16</v>
      </c>
    </row>
    <row r="11" spans="1:8" ht="15.75" customHeight="1" x14ac:dyDescent="0.25">
      <c r="A11" s="1" t="s">
        <v>2</v>
      </c>
      <c r="B11" s="55" t="s">
        <v>16</v>
      </c>
      <c r="C11" s="55"/>
      <c r="D11" s="55"/>
      <c r="E11" s="55"/>
      <c r="F11" s="56"/>
    </row>
    <row r="12" spans="1:8" x14ac:dyDescent="0.25">
      <c r="A12" s="1" t="s">
        <v>7</v>
      </c>
      <c r="B12" s="55" t="s">
        <v>16</v>
      </c>
      <c r="C12" s="55"/>
      <c r="D12" s="55"/>
      <c r="E12" s="55"/>
      <c r="F12" s="56"/>
    </row>
    <row r="13" spans="1:8" ht="15.75" thickBot="1" x14ac:dyDescent="0.3">
      <c r="A13" s="10" t="s">
        <v>11</v>
      </c>
      <c r="B13" s="47" t="s">
        <v>16</v>
      </c>
      <c r="C13" s="47"/>
      <c r="D13" s="11" t="s">
        <v>12</v>
      </c>
      <c r="E13" s="47" t="s">
        <v>16</v>
      </c>
      <c r="F13" s="48"/>
    </row>
    <row r="14" spans="1:8" ht="24.75" customHeight="1" x14ac:dyDescent="0.25">
      <c r="A14" s="29" t="s">
        <v>35</v>
      </c>
      <c r="B14" s="30"/>
      <c r="C14" s="30"/>
      <c r="D14" s="30"/>
      <c r="E14" s="30"/>
      <c r="F14" s="31"/>
    </row>
    <row r="15" spans="1:8" ht="32.25" customHeight="1" x14ac:dyDescent="0.25">
      <c r="A15" s="32" t="s">
        <v>19</v>
      </c>
      <c r="B15" s="33"/>
      <c r="C15" s="34"/>
      <c r="D15" s="13" t="s">
        <v>20</v>
      </c>
      <c r="E15" s="24" t="s">
        <v>50</v>
      </c>
      <c r="F15" s="23" t="s">
        <v>51</v>
      </c>
    </row>
    <row r="16" spans="1:8" ht="32.25" customHeight="1" x14ac:dyDescent="0.25">
      <c r="A16" s="35" t="s">
        <v>40</v>
      </c>
      <c r="B16" s="36"/>
      <c r="C16" s="37"/>
      <c r="D16" s="16">
        <v>7</v>
      </c>
      <c r="E16" s="22">
        <v>0</v>
      </c>
      <c r="F16" s="21">
        <f>D16*E16</f>
        <v>0</v>
      </c>
      <c r="H16" s="12"/>
    </row>
    <row r="17" spans="1:8" ht="32.25" customHeight="1" x14ac:dyDescent="0.25">
      <c r="A17" s="35" t="s">
        <v>41</v>
      </c>
      <c r="B17" s="36"/>
      <c r="C17" s="37"/>
      <c r="D17" s="16">
        <v>13</v>
      </c>
      <c r="E17" s="22">
        <v>0</v>
      </c>
      <c r="F17" s="21">
        <f t="shared" ref="F17:F19" si="0">D17*E17</f>
        <v>0</v>
      </c>
      <c r="H17" s="12"/>
    </row>
    <row r="18" spans="1:8" ht="32.25" customHeight="1" x14ac:dyDescent="0.25">
      <c r="A18" s="35" t="s">
        <v>42</v>
      </c>
      <c r="B18" s="36"/>
      <c r="C18" s="37"/>
      <c r="D18" s="16">
        <v>2</v>
      </c>
      <c r="E18" s="22">
        <v>0</v>
      </c>
      <c r="F18" s="21">
        <f t="shared" si="0"/>
        <v>0</v>
      </c>
      <c r="H18" s="12"/>
    </row>
    <row r="19" spans="1:8" ht="32.25" customHeight="1" x14ac:dyDescent="0.25">
      <c r="A19" s="35" t="s">
        <v>43</v>
      </c>
      <c r="B19" s="36"/>
      <c r="C19" s="37"/>
      <c r="D19" s="16">
        <v>3</v>
      </c>
      <c r="E19" s="22">
        <v>0</v>
      </c>
      <c r="F19" s="21">
        <f t="shared" si="0"/>
        <v>0</v>
      </c>
      <c r="H19" s="12"/>
    </row>
    <row r="20" spans="1:8" ht="35.25" customHeight="1" x14ac:dyDescent="0.25">
      <c r="A20" s="25" t="s">
        <v>32</v>
      </c>
      <c r="B20" s="26"/>
      <c r="C20" s="26"/>
      <c r="D20" s="26"/>
      <c r="E20" s="26"/>
      <c r="F20" s="17">
        <f>SUM(F16:F19)</f>
        <v>0</v>
      </c>
    </row>
    <row r="21" spans="1:8" ht="35.25" customHeight="1" x14ac:dyDescent="0.25">
      <c r="A21" s="25" t="s">
        <v>36</v>
      </c>
      <c r="B21" s="26"/>
      <c r="C21" s="26"/>
      <c r="D21" s="26"/>
      <c r="E21" s="26"/>
      <c r="F21" s="17">
        <f>F20*1.21</f>
        <v>0</v>
      </c>
    </row>
    <row r="22" spans="1:8" ht="36" customHeight="1" x14ac:dyDescent="0.25">
      <c r="A22" s="66" t="s">
        <v>44</v>
      </c>
      <c r="B22" s="67"/>
      <c r="C22" s="67"/>
      <c r="D22" s="67"/>
      <c r="E22" s="67"/>
      <c r="F22" s="68"/>
    </row>
    <row r="23" spans="1:8" ht="25.5" customHeight="1" x14ac:dyDescent="0.25">
      <c r="A23" s="5"/>
      <c r="B23" s="20" t="s">
        <v>45</v>
      </c>
      <c r="C23" s="13" t="s">
        <v>46</v>
      </c>
      <c r="D23" s="13" t="s">
        <v>47</v>
      </c>
      <c r="E23" s="13" t="s">
        <v>48</v>
      </c>
      <c r="F23" s="14" t="s">
        <v>49</v>
      </c>
    </row>
    <row r="24" spans="1:8" ht="25.5" customHeight="1" x14ac:dyDescent="0.25">
      <c r="A24" s="5" t="s">
        <v>21</v>
      </c>
      <c r="B24" s="19">
        <v>0</v>
      </c>
      <c r="C24" s="19">
        <v>0</v>
      </c>
      <c r="D24" s="19">
        <v>0</v>
      </c>
      <c r="E24" s="19">
        <v>0</v>
      </c>
      <c r="F24" s="14">
        <f>(B24*D16+C24*D17+D24*D18+E24*D19)/SUM(D16:D19)</f>
        <v>0</v>
      </c>
    </row>
    <row r="25" spans="1:8" ht="25.5" customHeight="1" x14ac:dyDescent="0.25">
      <c r="A25" s="69" t="s">
        <v>37</v>
      </c>
      <c r="B25" s="70"/>
      <c r="C25" s="70"/>
      <c r="D25" s="70"/>
      <c r="E25" s="70"/>
      <c r="F25" s="18" t="s">
        <v>33</v>
      </c>
    </row>
    <row r="26" spans="1:8" ht="9.75" customHeight="1" x14ac:dyDescent="0.25">
      <c r="A26" s="71"/>
      <c r="B26" s="72"/>
      <c r="C26" s="72"/>
      <c r="D26" s="72"/>
      <c r="E26" s="72"/>
      <c r="F26" s="73"/>
    </row>
    <row r="27" spans="1:8" ht="15.75" thickBot="1" x14ac:dyDescent="0.3">
      <c r="A27" s="57" t="s">
        <v>10</v>
      </c>
      <c r="B27" s="58"/>
      <c r="C27" s="58"/>
      <c r="D27" s="58"/>
      <c r="E27" s="58"/>
      <c r="F27" s="59"/>
    </row>
    <row r="28" spans="1:8" x14ac:dyDescent="0.25">
      <c r="A28" s="60" t="s">
        <v>22</v>
      </c>
      <c r="B28" s="61"/>
      <c r="C28" s="61"/>
      <c r="D28" s="61"/>
      <c r="E28" s="61"/>
      <c r="F28" s="62"/>
    </row>
    <row r="29" spans="1:8" x14ac:dyDescent="0.25">
      <c r="A29" s="63" t="s">
        <v>25</v>
      </c>
      <c r="B29" s="64"/>
      <c r="C29" s="64"/>
      <c r="D29" s="64"/>
      <c r="E29" s="64"/>
      <c r="F29" s="65"/>
    </row>
    <row r="30" spans="1:8" ht="32.25" customHeight="1" x14ac:dyDescent="0.25">
      <c r="A30" s="79" t="s">
        <v>26</v>
      </c>
      <c r="B30" s="80"/>
      <c r="C30" s="80"/>
      <c r="D30" s="80"/>
      <c r="E30" s="80"/>
      <c r="F30" s="81"/>
    </row>
    <row r="31" spans="1:8" ht="30" customHeight="1" x14ac:dyDescent="0.25">
      <c r="A31" s="79" t="s">
        <v>27</v>
      </c>
      <c r="B31" s="80"/>
      <c r="C31" s="80"/>
      <c r="D31" s="80"/>
      <c r="E31" s="80"/>
      <c r="F31" s="81"/>
    </row>
    <row r="32" spans="1:8" ht="48" customHeight="1" x14ac:dyDescent="0.25">
      <c r="A32" s="79" t="s">
        <v>28</v>
      </c>
      <c r="B32" s="80"/>
      <c r="C32" s="80"/>
      <c r="D32" s="80"/>
      <c r="E32" s="80"/>
      <c r="F32" s="81"/>
    </row>
    <row r="33" spans="1:6" ht="33.75" customHeight="1" x14ac:dyDescent="0.25">
      <c r="A33" s="79" t="s">
        <v>34</v>
      </c>
      <c r="B33" s="80"/>
      <c r="C33" s="80"/>
      <c r="D33" s="80"/>
      <c r="E33" s="80"/>
      <c r="F33" s="81"/>
    </row>
    <row r="34" spans="1:6" ht="147.75" customHeight="1" x14ac:dyDescent="0.25">
      <c r="A34" s="74" t="s">
        <v>38</v>
      </c>
      <c r="B34" s="75"/>
      <c r="C34" s="75"/>
      <c r="D34" s="75"/>
      <c r="E34" s="75"/>
      <c r="F34" s="76"/>
    </row>
    <row r="35" spans="1:6" ht="51.75" customHeight="1" thickBot="1" x14ac:dyDescent="0.3">
      <c r="A35" s="3" t="s">
        <v>23</v>
      </c>
      <c r="B35" s="77"/>
      <c r="C35" s="77"/>
      <c r="D35" s="4" t="s">
        <v>24</v>
      </c>
      <c r="E35" s="77"/>
      <c r="F35" s="78"/>
    </row>
  </sheetData>
  <mergeCells count="34">
    <mergeCell ref="A34:F34"/>
    <mergeCell ref="B35:C35"/>
    <mergeCell ref="E35:F35"/>
    <mergeCell ref="A30:F30"/>
    <mergeCell ref="A31:F31"/>
    <mergeCell ref="A32:F32"/>
    <mergeCell ref="A33:F33"/>
    <mergeCell ref="A27:F27"/>
    <mergeCell ref="A28:F28"/>
    <mergeCell ref="A29:F29"/>
    <mergeCell ref="A22:F22"/>
    <mergeCell ref="A25:E25"/>
    <mergeCell ref="A26:F26"/>
    <mergeCell ref="A1:F1"/>
    <mergeCell ref="A2:F2"/>
    <mergeCell ref="A3:F3"/>
    <mergeCell ref="B13:C13"/>
    <mergeCell ref="E13:F13"/>
    <mergeCell ref="B5:D5"/>
    <mergeCell ref="B6:F6"/>
    <mergeCell ref="A8:F8"/>
    <mergeCell ref="B9:F9"/>
    <mergeCell ref="B10:D10"/>
    <mergeCell ref="B11:F11"/>
    <mergeCell ref="B12:F12"/>
    <mergeCell ref="A21:E21"/>
    <mergeCell ref="B4:F4"/>
    <mergeCell ref="A14:F14"/>
    <mergeCell ref="A20:E20"/>
    <mergeCell ref="A15:C15"/>
    <mergeCell ref="A16:C16"/>
    <mergeCell ref="A17:C17"/>
    <mergeCell ref="A18:C18"/>
    <mergeCell ref="A19:C1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5978bbf-7a32-4d44-a522-db5e1c0c70d4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MVP</vt:lpstr>
      <vt:lpstr>MVP!Oblast_tisku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2024-04-09T07:22:39Z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