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 - Audio a video" sheetId="33" r:id="rId1"/>
    <sheet name="Část 2 - Simulátory" sheetId="44" r:id="rId2"/>
  </sheets>
  <definedNames>
    <definedName name="_xlnm.Print_Area" localSheetId="0">'Část 1 - Audio a video'!$A$1:$F$30</definedName>
    <definedName name="_xlnm.Print_Area" localSheetId="1">'Část 2 - Simulátory'!$A$1:$F$34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<sst xmlns="http://schemas.openxmlformats.org/spreadsheetml/2006/main" count="112" uniqueCount="54">
  <si>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</si>
  <si>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</si>
  <si>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</si>
  <si>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</si>
  <si>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</si>
  <si>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</si>
  <si>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</si>
  <si>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</si>
  <si>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</si>
  <si>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</si>
  <si>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</si>
  <si>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</si>
  <si>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</si>
  <si>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</si>
  <si>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</si>
  <si>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</si>
  <si>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</si>
  <si>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</si>
  <si>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</si>
  <si>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</si>
  <si>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</si>
  <si>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</si>
  <si>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</si>
  <si>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</si>
  <si>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</si>
  <si>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</si>
  <si>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</si>
  <si>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</si>
  <si>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</si>
  <si>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</si>
  <si>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</si>
  <si>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</si>
  <si>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</si>
  <si>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</t>
  </si>
  <si>
    <t>VZDĚLÁVACÍ A VÝCVIKOVÉ STŘEDISKO ZZSPK</t>
  </si>
  <si>
    <t>Část 1 - Audio a video technika</t>
  </si>
  <si>
    <t>Zdravotnická záchranná služba Plzeňského kraje, příspěvková organizace</t>
  </si>
  <si>
    <t>Klatovská třída 2960/200i</t>
  </si>
  <si>
    <t>MUDr. Bc. Pavel Hrdlička, ředitel</t>
  </si>
  <si>
    <t>Jednotkové ceny nabízeného zboží jsou uvedeny v Příloze č.1 ZD - Technická specifikace</t>
  </si>
  <si>
    <t>Audio a video technika</t>
  </si>
  <si>
    <t>CELKOVÁ NABÍDKOVÁ CENA</t>
  </si>
  <si>
    <t>Část 2 - Simulátory a simulační pomůcky</t>
  </si>
  <si>
    <t>Simulátor novorozence</t>
  </si>
  <si>
    <t>Simulátor 3měsíčního kojence pro nácvik ALS</t>
  </si>
  <si>
    <t>Celotělová figurína 3měsíčního kojence pro základní nácvik KPR</t>
  </si>
  <si>
    <t>Simulátor pediatrický</t>
  </si>
  <si>
    <t>Celotělový simulátor dospělého včetně oblečení</t>
  </si>
  <si>
    <t>Pacientský monitor - defibrilátor</t>
  </si>
  <si>
    <t>Transportní pacientské lůžko</t>
  </si>
  <si>
    <t>Celková nabídková cena</t>
  </si>
  <si>
    <t>Servis systémů (roční+půlroční prohlídky)</t>
  </si>
  <si>
    <t>---</t>
  </si>
  <si>
    <t>Celkem za 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</si>
</sst>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9" fontId="0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vertical="center"/>
    </xf>
    <xf numFmtId="44" fontId="7" fillId="0" borderId="2" xfId="20" applyNumberFormat="1" applyFont="1" applyBorder="1" applyAlignment="1">
      <alignment horizontal="center" vertical="center"/>
    </xf>
    <xf numFmtId="44" fontId="7" fillId="0" borderId="2" xfId="2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F20" sqref="F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30.95" customHeight="1">
      <c r="A3" s="55" t="s">
        <v>34</v>
      </c>
      <c r="B3" s="56"/>
      <c r="C3" s="56"/>
      <c r="D3" s="56"/>
      <c r="E3" s="56"/>
      <c r="F3" s="57"/>
    </row>
    <row r="4" spans="1:6" ht="27.75" customHeight="1">
      <c r="A4" s="52" t="s">
        <v>16</v>
      </c>
      <c r="B4" s="53"/>
      <c r="C4" s="53"/>
      <c r="D4" s="53"/>
      <c r="E4" s="53"/>
      <c r="F4" s="54"/>
    </row>
    <row r="5" spans="1:6" ht="30" customHeight="1">
      <c r="A5" s="58" t="s">
        <v>35</v>
      </c>
      <c r="B5" s="59"/>
      <c r="C5" s="59"/>
      <c r="D5" s="59"/>
      <c r="E5" s="59"/>
      <c r="F5" s="60"/>
    </row>
    <row r="6" spans="1:6" ht="15">
      <c r="A6" s="5" t="s">
        <v>13</v>
      </c>
      <c r="B6" s="61" t="s">
        <v>36</v>
      </c>
      <c r="C6" s="61"/>
      <c r="D6" s="61"/>
      <c r="E6" s="61"/>
      <c r="F6" s="62"/>
    </row>
    <row r="7" spans="1:6" ht="15">
      <c r="A7" s="1" t="s">
        <v>0</v>
      </c>
      <c r="B7" s="63" t="s">
        <v>37</v>
      </c>
      <c r="C7" s="63"/>
      <c r="D7" s="63"/>
      <c r="E7" s="2" t="s">
        <v>1</v>
      </c>
      <c r="F7" s="9">
        <v>45333009</v>
      </c>
    </row>
    <row r="8" spans="1:6" ht="15">
      <c r="A8" s="1" t="s">
        <v>2</v>
      </c>
      <c r="B8" s="64" t="s">
        <v>38</v>
      </c>
      <c r="C8" s="63"/>
      <c r="D8" s="63"/>
      <c r="E8" s="63"/>
      <c r="F8" s="6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6" t="s">
        <v>9</v>
      </c>
      <c r="B10" s="67"/>
      <c r="C10" s="67"/>
      <c r="D10" s="67"/>
      <c r="E10" s="67"/>
      <c r="F10" s="68"/>
    </row>
    <row r="11" spans="1:6" ht="37.5" customHeight="1">
      <c r="A11" s="5" t="s">
        <v>6</v>
      </c>
      <c r="B11" s="28" t="s">
        <v>17</v>
      </c>
      <c r="C11" s="63"/>
      <c r="D11" s="63"/>
      <c r="E11" s="63"/>
      <c r="F11" s="65"/>
    </row>
    <row r="12" spans="1:6" ht="15" customHeight="1">
      <c r="A12" s="1" t="s">
        <v>0</v>
      </c>
      <c r="B12" s="28" t="s">
        <v>17</v>
      </c>
      <c r="C12" s="28"/>
      <c r="D12" s="28"/>
      <c r="E12" s="2" t="s">
        <v>1</v>
      </c>
      <c r="F12" s="6" t="s">
        <v>17</v>
      </c>
    </row>
    <row r="13" spans="1:6" ht="15.75" customHeight="1">
      <c r="A13" s="1" t="s">
        <v>2</v>
      </c>
      <c r="B13" s="28" t="s">
        <v>17</v>
      </c>
      <c r="C13" s="28"/>
      <c r="D13" s="28"/>
      <c r="E13" s="28"/>
      <c r="F13" s="29"/>
    </row>
    <row r="14" spans="1:6" ht="15">
      <c r="A14" s="1" t="s">
        <v>7</v>
      </c>
      <c r="B14" s="28" t="s">
        <v>17</v>
      </c>
      <c r="C14" s="28"/>
      <c r="D14" s="28"/>
      <c r="E14" s="28"/>
      <c r="F14" s="29"/>
    </row>
    <row r="15" spans="1:6" ht="15.75" thickBot="1">
      <c r="A15" s="11" t="s">
        <v>11</v>
      </c>
      <c r="B15" s="30" t="s">
        <v>17</v>
      </c>
      <c r="C15" s="30"/>
      <c r="D15" s="12" t="s">
        <v>12</v>
      </c>
      <c r="E15" s="30" t="s">
        <v>17</v>
      </c>
      <c r="F15" s="31"/>
    </row>
    <row r="16" spans="1:6" ht="24.75" customHeight="1">
      <c r="A16" s="32" t="s">
        <v>41</v>
      </c>
      <c r="B16" s="33"/>
      <c r="C16" s="33"/>
      <c r="D16" s="33"/>
      <c r="E16" s="33"/>
      <c r="F16" s="34"/>
    </row>
    <row r="17" spans="1:6" ht="32.25" customHeight="1">
      <c r="A17" s="76" t="s">
        <v>20</v>
      </c>
      <c r="B17" s="76"/>
      <c r="C17" s="13" t="s">
        <v>21</v>
      </c>
      <c r="D17" s="14" t="s">
        <v>22</v>
      </c>
      <c r="E17" s="13" t="s">
        <v>23</v>
      </c>
      <c r="F17" s="13" t="s">
        <v>24</v>
      </c>
    </row>
    <row r="18" spans="1:6" ht="35.25" customHeight="1">
      <c r="A18" s="77" t="s">
        <v>40</v>
      </c>
      <c r="B18" s="77"/>
      <c r="C18" s="16">
        <v>1</v>
      </c>
      <c r="D18" s="78">
        <v>0</v>
      </c>
      <c r="E18" s="79">
        <v>0</v>
      </c>
      <c r="F18" s="18">
        <f>D18+(D18*E18)</f>
        <v>0</v>
      </c>
    </row>
    <row r="19" spans="1:6" ht="35.25" customHeight="1">
      <c r="A19" s="80" t="s">
        <v>51</v>
      </c>
      <c r="B19" s="80"/>
      <c r="C19" s="81" t="s">
        <v>53</v>
      </c>
      <c r="D19" s="78">
        <v>0</v>
      </c>
      <c r="E19" s="79">
        <v>0</v>
      </c>
      <c r="F19" s="18">
        <f>D19+(D19*E19)</f>
        <v>0</v>
      </c>
    </row>
    <row r="20" spans="1:6" ht="35.25" customHeight="1">
      <c r="A20" s="82" t="s">
        <v>41</v>
      </c>
      <c r="B20" s="82"/>
      <c r="C20" s="82"/>
      <c r="D20" s="78">
        <f>D18+D19</f>
        <v>0</v>
      </c>
      <c r="E20" s="83" t="s">
        <v>52</v>
      </c>
      <c r="F20" s="18">
        <f>F18+F19</f>
        <v>0</v>
      </c>
    </row>
    <row r="21" spans="1:6" ht="15.75" thickBot="1">
      <c r="A21" s="37" t="s">
        <v>39</v>
      </c>
      <c r="B21" s="38"/>
      <c r="C21" s="38"/>
      <c r="D21" s="38"/>
      <c r="E21" s="38"/>
      <c r="F21" s="39"/>
    </row>
    <row r="22" spans="1:6" ht="15.75" thickBot="1">
      <c r="A22" s="40" t="s">
        <v>10</v>
      </c>
      <c r="B22" s="41"/>
      <c r="C22" s="41"/>
      <c r="D22" s="41"/>
      <c r="E22" s="41"/>
      <c r="F22" s="42"/>
    </row>
    <row r="23" spans="1:6" ht="15">
      <c r="A23" s="43" t="s">
        <v>25</v>
      </c>
      <c r="B23" s="44"/>
      <c r="C23" s="44"/>
      <c r="D23" s="44"/>
      <c r="E23" s="44"/>
      <c r="F23" s="45"/>
    </row>
    <row r="24" spans="1:6" ht="15">
      <c r="A24" s="46" t="s">
        <v>28</v>
      </c>
      <c r="B24" s="47"/>
      <c r="C24" s="47"/>
      <c r="D24" s="47"/>
      <c r="E24" s="47"/>
      <c r="F24" s="48"/>
    </row>
    <row r="25" spans="1:6" ht="34.5" customHeight="1">
      <c r="A25" s="23" t="s">
        <v>29</v>
      </c>
      <c r="B25" s="24"/>
      <c r="C25" s="24"/>
      <c r="D25" s="24"/>
      <c r="E25" s="24"/>
      <c r="F25" s="25"/>
    </row>
    <row r="26" spans="1:6" ht="30" customHeight="1">
      <c r="A26" s="23" t="s">
        <v>30</v>
      </c>
      <c r="B26" s="24"/>
      <c r="C26" s="24"/>
      <c r="D26" s="24"/>
      <c r="E26" s="24"/>
      <c r="F26" s="25"/>
    </row>
    <row r="27" spans="1:6" ht="58.5" customHeight="1">
      <c r="A27" s="23" t="s">
        <v>31</v>
      </c>
      <c r="B27" s="24"/>
      <c r="C27" s="24"/>
      <c r="D27" s="24"/>
      <c r="E27" s="24"/>
      <c r="F27" s="25"/>
    </row>
    <row r="28" spans="1:6" ht="48" customHeight="1">
      <c r="A28" s="23" t="s">
        <v>33</v>
      </c>
      <c r="B28" s="24"/>
      <c r="C28" s="24"/>
      <c r="D28" s="24"/>
      <c r="E28" s="24"/>
      <c r="F28" s="25"/>
    </row>
    <row r="29" spans="1:6" ht="126" customHeight="1">
      <c r="A29" s="23" t="s">
        <v>32</v>
      </c>
      <c r="B29" s="24"/>
      <c r="C29" s="24"/>
      <c r="D29" s="24"/>
      <c r="E29" s="24"/>
      <c r="F29" s="25"/>
    </row>
    <row r="30" spans="1:6" ht="39" customHeight="1" thickBot="1">
      <c r="A30" s="3" t="s">
        <v>26</v>
      </c>
      <c r="B30" s="26"/>
      <c r="C30" s="26"/>
      <c r="D30" s="4" t="s">
        <v>27</v>
      </c>
      <c r="E30" s="26"/>
      <c r="F30" s="27"/>
    </row>
  </sheetData>
  <mergeCells count="31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A24:F24"/>
    <mergeCell ref="A19:B19"/>
    <mergeCell ref="A20:C20"/>
    <mergeCell ref="A26:F26"/>
    <mergeCell ref="A27:F27"/>
    <mergeCell ref="A28:F28"/>
    <mergeCell ref="A29:F29"/>
    <mergeCell ref="B30:C30"/>
    <mergeCell ref="E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30.95" customHeight="1">
      <c r="A3" s="55" t="s">
        <v>34</v>
      </c>
      <c r="B3" s="56"/>
      <c r="C3" s="56"/>
      <c r="D3" s="56"/>
      <c r="E3" s="56"/>
      <c r="F3" s="57"/>
    </row>
    <row r="4" spans="1:6" ht="27.75" customHeight="1">
      <c r="A4" s="52" t="s">
        <v>16</v>
      </c>
      <c r="B4" s="53"/>
      <c r="C4" s="53"/>
      <c r="D4" s="53"/>
      <c r="E4" s="53"/>
      <c r="F4" s="54"/>
    </row>
    <row r="5" spans="1:6" ht="30" customHeight="1">
      <c r="A5" s="58" t="s">
        <v>42</v>
      </c>
      <c r="B5" s="59"/>
      <c r="C5" s="59"/>
      <c r="D5" s="59"/>
      <c r="E5" s="59"/>
      <c r="F5" s="60"/>
    </row>
    <row r="6" spans="1:6" ht="15">
      <c r="A6" s="5" t="s">
        <v>13</v>
      </c>
      <c r="B6" s="61" t="s">
        <v>36</v>
      </c>
      <c r="C6" s="61"/>
      <c r="D6" s="61"/>
      <c r="E6" s="61"/>
      <c r="F6" s="62"/>
    </row>
    <row r="7" spans="1:6" ht="15">
      <c r="A7" s="1" t="s">
        <v>0</v>
      </c>
      <c r="B7" s="63" t="s">
        <v>37</v>
      </c>
      <c r="C7" s="63"/>
      <c r="D7" s="63"/>
      <c r="E7" s="2" t="s">
        <v>1</v>
      </c>
      <c r="F7" s="17">
        <v>45333009</v>
      </c>
    </row>
    <row r="8" spans="1:6" ht="15">
      <c r="A8" s="1" t="s">
        <v>2</v>
      </c>
      <c r="B8" s="64" t="s">
        <v>38</v>
      </c>
      <c r="C8" s="63"/>
      <c r="D8" s="63"/>
      <c r="E8" s="63"/>
      <c r="F8" s="6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6" t="s">
        <v>9</v>
      </c>
      <c r="B10" s="67"/>
      <c r="C10" s="67"/>
      <c r="D10" s="67"/>
      <c r="E10" s="67"/>
      <c r="F10" s="68"/>
    </row>
    <row r="11" spans="1:6" ht="37.5" customHeight="1">
      <c r="A11" s="5" t="s">
        <v>6</v>
      </c>
      <c r="B11" s="28" t="s">
        <v>17</v>
      </c>
      <c r="C11" s="63"/>
      <c r="D11" s="63"/>
      <c r="E11" s="63"/>
      <c r="F11" s="65"/>
    </row>
    <row r="12" spans="1:6" ht="15" customHeight="1">
      <c r="A12" s="1" t="s">
        <v>0</v>
      </c>
      <c r="B12" s="28" t="s">
        <v>17</v>
      </c>
      <c r="C12" s="28"/>
      <c r="D12" s="28"/>
      <c r="E12" s="2" t="s">
        <v>1</v>
      </c>
      <c r="F12" s="6" t="s">
        <v>17</v>
      </c>
    </row>
    <row r="13" spans="1:6" ht="15.75" customHeight="1">
      <c r="A13" s="1" t="s">
        <v>2</v>
      </c>
      <c r="B13" s="28" t="s">
        <v>17</v>
      </c>
      <c r="C13" s="28"/>
      <c r="D13" s="28"/>
      <c r="E13" s="28"/>
      <c r="F13" s="29"/>
    </row>
    <row r="14" spans="1:6" ht="15">
      <c r="A14" s="1" t="s">
        <v>7</v>
      </c>
      <c r="B14" s="28" t="s">
        <v>17</v>
      </c>
      <c r="C14" s="28"/>
      <c r="D14" s="28"/>
      <c r="E14" s="28"/>
      <c r="F14" s="29"/>
    </row>
    <row r="15" spans="1:6" ht="15.75" thickBot="1">
      <c r="A15" s="11" t="s">
        <v>11</v>
      </c>
      <c r="B15" s="30" t="s">
        <v>17</v>
      </c>
      <c r="C15" s="30"/>
      <c r="D15" s="12" t="s">
        <v>12</v>
      </c>
      <c r="E15" s="30" t="s">
        <v>17</v>
      </c>
      <c r="F15" s="31"/>
    </row>
    <row r="16" spans="1:6" ht="24.75" customHeight="1">
      <c r="A16" s="32" t="s">
        <v>41</v>
      </c>
      <c r="B16" s="33"/>
      <c r="C16" s="33"/>
      <c r="D16" s="33"/>
      <c r="E16" s="33"/>
      <c r="F16" s="34"/>
    </row>
    <row r="17" spans="1:6" ht="32.25" customHeight="1">
      <c r="A17" s="35" t="s">
        <v>20</v>
      </c>
      <c r="B17" s="36"/>
      <c r="C17" s="13" t="s">
        <v>21</v>
      </c>
      <c r="D17" s="14" t="s">
        <v>22</v>
      </c>
      <c r="E17" s="16" t="s">
        <v>23</v>
      </c>
      <c r="F17" s="15" t="s">
        <v>24</v>
      </c>
    </row>
    <row r="18" spans="1:6" ht="32.25" customHeight="1">
      <c r="A18" s="69" t="s">
        <v>43</v>
      </c>
      <c r="B18" s="69"/>
      <c r="C18" s="16">
        <v>1</v>
      </c>
      <c r="D18" s="22">
        <v>0</v>
      </c>
      <c r="E18" s="19">
        <v>0.21</v>
      </c>
      <c r="F18" s="20">
        <f>D18*1.21</f>
        <v>0</v>
      </c>
    </row>
    <row r="19" spans="1:6" ht="32.25" customHeight="1">
      <c r="A19" s="69" t="s">
        <v>44</v>
      </c>
      <c r="B19" s="69"/>
      <c r="C19" s="16">
        <v>4</v>
      </c>
      <c r="D19" s="22">
        <v>0</v>
      </c>
      <c r="E19" s="19">
        <v>0.21</v>
      </c>
      <c r="F19" s="20">
        <f aca="true" t="shared" si="0" ref="F19:F24">D19*1.21</f>
        <v>0</v>
      </c>
    </row>
    <row r="20" spans="1:6" ht="32.25" customHeight="1">
      <c r="A20" s="69" t="s">
        <v>45</v>
      </c>
      <c r="B20" s="69"/>
      <c r="C20" s="16">
        <v>4</v>
      </c>
      <c r="D20" s="22">
        <v>0</v>
      </c>
      <c r="E20" s="19">
        <v>0.21</v>
      </c>
      <c r="F20" s="20">
        <f t="shared" si="0"/>
        <v>0</v>
      </c>
    </row>
    <row r="21" spans="1:6" ht="32.25" customHeight="1">
      <c r="A21" s="69" t="s">
        <v>46</v>
      </c>
      <c r="B21" s="69"/>
      <c r="C21" s="16">
        <v>1</v>
      </c>
      <c r="D21" s="22">
        <v>0</v>
      </c>
      <c r="E21" s="19">
        <v>0.21</v>
      </c>
      <c r="F21" s="20">
        <f t="shared" si="0"/>
        <v>0</v>
      </c>
    </row>
    <row r="22" spans="1:6" ht="32.25" customHeight="1">
      <c r="A22" s="69" t="s">
        <v>47</v>
      </c>
      <c r="B22" s="69"/>
      <c r="C22" s="16">
        <v>4</v>
      </c>
      <c r="D22" s="22">
        <v>0</v>
      </c>
      <c r="E22" s="19">
        <v>0.21</v>
      </c>
      <c r="F22" s="20">
        <f t="shared" si="0"/>
        <v>0</v>
      </c>
    </row>
    <row r="23" spans="1:6" ht="32.25" customHeight="1">
      <c r="A23" s="69" t="s">
        <v>48</v>
      </c>
      <c r="B23" s="69"/>
      <c r="C23" s="16">
        <v>2</v>
      </c>
      <c r="D23" s="22">
        <v>0</v>
      </c>
      <c r="E23" s="19">
        <v>0.21</v>
      </c>
      <c r="F23" s="20">
        <f t="shared" si="0"/>
        <v>0</v>
      </c>
    </row>
    <row r="24" spans="1:6" ht="32.25" customHeight="1">
      <c r="A24" s="69" t="s">
        <v>49</v>
      </c>
      <c r="B24" s="69"/>
      <c r="C24" s="16">
        <v>2</v>
      </c>
      <c r="D24" s="22">
        <v>0</v>
      </c>
      <c r="E24" s="19">
        <v>0.21</v>
      </c>
      <c r="F24" s="20">
        <f t="shared" si="0"/>
        <v>0</v>
      </c>
    </row>
    <row r="25" spans="1:6" ht="35.25" customHeight="1">
      <c r="A25" s="70" t="s">
        <v>50</v>
      </c>
      <c r="B25" s="71"/>
      <c r="C25" s="72"/>
      <c r="D25" s="21">
        <f>SUM(D18:D24)</f>
        <v>0</v>
      </c>
      <c r="E25" s="19">
        <v>0.21</v>
      </c>
      <c r="F25" s="18">
        <f>SUM(F18:F24)</f>
        <v>0</v>
      </c>
    </row>
    <row r="26" spans="1:6" ht="15.75" thickBot="1">
      <c r="A26" s="73" t="s">
        <v>10</v>
      </c>
      <c r="B26" s="74"/>
      <c r="C26" s="74"/>
      <c r="D26" s="74"/>
      <c r="E26" s="74"/>
      <c r="F26" s="75"/>
    </row>
    <row r="27" spans="1:6" ht="15">
      <c r="A27" s="43" t="s">
        <v>25</v>
      </c>
      <c r="B27" s="44"/>
      <c r="C27" s="44"/>
      <c r="D27" s="44"/>
      <c r="E27" s="44"/>
      <c r="F27" s="45"/>
    </row>
    <row r="28" spans="1:6" ht="15">
      <c r="A28" s="46" t="s">
        <v>28</v>
      </c>
      <c r="B28" s="47"/>
      <c r="C28" s="47"/>
      <c r="D28" s="47"/>
      <c r="E28" s="47"/>
      <c r="F28" s="48"/>
    </row>
    <row r="29" spans="1:6" ht="34.5" customHeight="1">
      <c r="A29" s="23" t="s">
        <v>29</v>
      </c>
      <c r="B29" s="24"/>
      <c r="C29" s="24"/>
      <c r="D29" s="24"/>
      <c r="E29" s="24"/>
      <c r="F29" s="25"/>
    </row>
    <row r="30" spans="1:6" ht="30" customHeight="1">
      <c r="A30" s="23" t="s">
        <v>30</v>
      </c>
      <c r="B30" s="24"/>
      <c r="C30" s="24"/>
      <c r="D30" s="24"/>
      <c r="E30" s="24"/>
      <c r="F30" s="25"/>
    </row>
    <row r="31" spans="1:6" ht="58.5" customHeight="1">
      <c r="A31" s="23" t="s">
        <v>31</v>
      </c>
      <c r="B31" s="24"/>
      <c r="C31" s="24"/>
      <c r="D31" s="24"/>
      <c r="E31" s="24"/>
      <c r="F31" s="25"/>
    </row>
    <row r="32" spans="1:6" ht="48" customHeight="1">
      <c r="A32" s="23" t="s">
        <v>33</v>
      </c>
      <c r="B32" s="24"/>
      <c r="C32" s="24"/>
      <c r="D32" s="24"/>
      <c r="E32" s="24"/>
      <c r="F32" s="25"/>
    </row>
    <row r="33" spans="1:6" ht="126" customHeight="1">
      <c r="A33" s="23" t="s">
        <v>32</v>
      </c>
      <c r="B33" s="24"/>
      <c r="C33" s="24"/>
      <c r="D33" s="24"/>
      <c r="E33" s="24"/>
      <c r="F33" s="25"/>
    </row>
    <row r="34" spans="1:6" ht="39" customHeight="1" thickBot="1">
      <c r="A34" s="3" t="s">
        <v>26</v>
      </c>
      <c r="B34" s="26"/>
      <c r="C34" s="26"/>
      <c r="D34" s="4" t="s">
        <v>27</v>
      </c>
      <c r="E34" s="26"/>
      <c r="F34" s="27"/>
    </row>
  </sheetData>
  <mergeCells count="35">
    <mergeCell ref="B12:D12"/>
    <mergeCell ref="B6:F6"/>
    <mergeCell ref="B7:D7"/>
    <mergeCell ref="B8:F8"/>
    <mergeCell ref="A10:F10"/>
    <mergeCell ref="B11:F11"/>
    <mergeCell ref="A1:F1"/>
    <mergeCell ref="A2:F2"/>
    <mergeCell ref="A3:F3"/>
    <mergeCell ref="A4:F4"/>
    <mergeCell ref="A5:F5"/>
    <mergeCell ref="A18:B18"/>
    <mergeCell ref="A19:B19"/>
    <mergeCell ref="A20:B20"/>
    <mergeCell ref="A21:B21"/>
    <mergeCell ref="B13:F13"/>
    <mergeCell ref="B14:F14"/>
    <mergeCell ref="B15:C15"/>
    <mergeCell ref="E15:F15"/>
    <mergeCell ref="A16:F16"/>
    <mergeCell ref="A17:B17"/>
    <mergeCell ref="A31:F31"/>
    <mergeCell ref="A32:F32"/>
    <mergeCell ref="A33:F33"/>
    <mergeCell ref="B34:C34"/>
    <mergeCell ref="E34:F34"/>
    <mergeCell ref="A22:B22"/>
    <mergeCell ref="A23:B23"/>
    <mergeCell ref="A24:B24"/>
    <mergeCell ref="A25:C25"/>
    <mergeCell ref="A30:F30"/>
    <mergeCell ref="A29:F29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2023-02-22T11:58:39Z</cp:lastPrinted>
  <dcterms:created xsi:type="dcterms:W3CDTF">2020-05-29T09:51:51Z</dcterms:created>
  <dcterms:modified xsi:type="dcterms:W3CDTF">2024-04-08T12:54:15Z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