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<sst xmlns="http://schemas.openxmlformats.org/spreadsheetml/2006/main" count="177" uniqueCount="88">
  <si>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</si>
  <si>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</si>
  <si>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</si>
  <si>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</si>
  <si>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</si>
  <si>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</si>
  <si>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</si>
  <si>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</si>
  <si>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</si>
  <si>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</si>
  <si>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</si>
  <si>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</si>
  <si>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</si>
  <si>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</si>
  <si>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</si>
  <si>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</si>
  <si>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</si>
  <si>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</si>
  <si>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</si>
  <si>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</si>
  <si>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</si>
  <si>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</si>
  <si>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</si>
  <si>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</si>
  <si>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</si>
  <si>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</si>
  <si>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</si>
  <si>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</si>
  <si>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</si>
  <si>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</si>
  <si>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</si>
  <si>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</si>
  <si>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</si>
  <si>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</si>
  <si>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</si>
  <si>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</si>
  <si>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</si>
  <si>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</si>
  <si>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</si>
  <si>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</si>
  <si>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</si>
  <si>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</si>
  <si>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</si>
  <si>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</si>
  <si>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</si>
  <si>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</si>
  <si>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</si>
  <si>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</si>
  <si>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</si>
  <si>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</si>
  <si>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</si>
  <si>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</si>
  <si>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</si>
  <si>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</si>
  <si>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</si>
  <si>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</si>
  <si>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</si>
  <si>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</si>
  <si>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</si>
  <si>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</si>
  <si>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</si>
  <si>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</si>
  <si>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</si>
  <si>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</si>
  <si>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</si>
  <si>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</si>
  <si>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</si>
  <si>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</si>
  <si>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</si>
  <si>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</si>
  <si>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</si>
  <si>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</si>
  <si>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</si>
  <si>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>11. doklady prokazující technickou kvalifikaci dodavatele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</si>
  <si>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</si>
  <si>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</si>
  <si>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</si>
  <si>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</si>
  <si>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</si>
  <si>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Zadavatel č. 1</t>
  </si>
  <si>
    <t>Zadavatel č. 2</t>
  </si>
  <si>
    <t>II/171 Sušice - Dražovice, oprava</t>
  </si>
  <si>
    <t>Otevřené řízení - podlimitní</t>
  </si>
  <si>
    <t>obec Podmokly</t>
  </si>
  <si>
    <t>Podmokly č.p. 38, 342 01 Sušice</t>
  </si>
  <si>
    <t>nabídková cena pro zadavatele č. 1 
(v Kč bez DPH)</t>
  </si>
  <si>
    <t>nabídková cena
(v Kč bez DPH):</t>
  </si>
  <si>
    <t>nabídková cena pro zadavatele č. 2 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</si>
</sst>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4" fontId="4" fillId="2" borderId="5" xfId="2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A37" sqref="A37:B37"/>
    </sheetView>
  </sheetViews>
  <sheetFormatPr defaultColWidth="9.140625" defaultRowHeight="15"/>
  <cols>
    <col min="1" max="1" width="27.7109375" style="0" customWidth="1"/>
    <col min="2" max="2" width="64.28125" style="0" customWidth="1"/>
  </cols>
  <sheetData>
    <row r="1" spans="1:2" ht="18.75">
      <c r="A1" s="67" t="s">
        <v>14</v>
      </c>
      <c r="B1" s="68"/>
    </row>
    <row r="2" spans="1:2" ht="15.75">
      <c r="A2" s="29"/>
      <c r="B2" s="33" t="s">
        <v>33</v>
      </c>
    </row>
    <row r="3" spans="1:2" ht="15.75">
      <c r="A3" s="8" t="s">
        <v>2</v>
      </c>
      <c r="B3" s="11" t="s">
        <v>81</v>
      </c>
    </row>
    <row r="4" spans="1:2" ht="15.75">
      <c r="A4" s="9" t="s">
        <v>1</v>
      </c>
      <c r="B4" s="60" t="s">
        <v>82</v>
      </c>
    </row>
    <row r="5" spans="1:2" ht="15.75" customHeight="1">
      <c r="A5" s="29"/>
      <c r="B5" s="33" t="s">
        <v>77</v>
      </c>
    </row>
    <row r="6" spans="1:2" ht="15.75">
      <c r="A6" s="6" t="s">
        <v>2</v>
      </c>
      <c r="B6" s="10" t="s">
        <v>0</v>
      </c>
    </row>
    <row r="7" spans="1:2" ht="15.75">
      <c r="A7" s="1" t="s">
        <v>3</v>
      </c>
      <c r="B7" s="11">
        <v>72053119</v>
      </c>
    </row>
    <row r="8" spans="1:2" ht="15.75">
      <c r="A8" s="1" t="s">
        <v>4</v>
      </c>
      <c r="B8" s="12" t="s">
        <v>68</v>
      </c>
    </row>
    <row r="9" spans="1:2" s="18" customFormat="1" ht="15.75">
      <c r="A9" s="29"/>
      <c r="B9" s="49" t="s">
        <v>78</v>
      </c>
    </row>
    <row r="10" spans="1:2" s="18" customFormat="1" ht="15.75">
      <c r="A10" s="6" t="s">
        <v>2</v>
      </c>
      <c r="B10" s="61" t="s">
        <v>83</v>
      </c>
    </row>
    <row r="11" spans="1:2" s="18" customFormat="1" ht="15.75">
      <c r="A11" s="1" t="s">
        <v>3</v>
      </c>
      <c r="B11" s="62">
        <v>49209001</v>
      </c>
    </row>
    <row r="12" spans="1:2" s="18" customFormat="1" ht="15.75">
      <c r="A12" s="1" t="s">
        <v>4</v>
      </c>
      <c r="B12" s="63" t="s">
        <v>84</v>
      </c>
    </row>
    <row r="13" spans="1:2" ht="15.75">
      <c r="A13" s="31"/>
      <c r="B13" s="33" t="s">
        <v>5</v>
      </c>
    </row>
    <row r="14" spans="1:2" ht="15.75">
      <c r="A14" s="1" t="s">
        <v>2</v>
      </c>
      <c r="B14" s="21"/>
    </row>
    <row r="15" spans="1:2" ht="15.75">
      <c r="A15" s="1" t="s">
        <v>6</v>
      </c>
      <c r="B15" s="21"/>
    </row>
    <row r="16" spans="1:2" ht="15.75">
      <c r="A16" s="1" t="s">
        <v>3</v>
      </c>
      <c r="B16" s="21"/>
    </row>
    <row r="17" spans="1:2" ht="15.75">
      <c r="A17" s="1" t="s">
        <v>4</v>
      </c>
      <c r="B17" s="21"/>
    </row>
    <row r="18" spans="1:2" ht="15.75">
      <c r="A18" s="3" t="s">
        <v>7</v>
      </c>
      <c r="B18" s="21"/>
    </row>
    <row r="19" spans="1:2" ht="15.75">
      <c r="A19" s="3" t="s">
        <v>9</v>
      </c>
      <c r="B19" s="21"/>
    </row>
    <row r="20" spans="1:2" ht="15.75">
      <c r="A20" s="3" t="s">
        <v>8</v>
      </c>
      <c r="B20" s="25"/>
    </row>
    <row r="21" spans="1:2" ht="15.75">
      <c r="A21" s="3" t="s">
        <v>10</v>
      </c>
      <c r="B21" s="21"/>
    </row>
    <row r="22" spans="1:2" s="18" customFormat="1" ht="15.75">
      <c r="A22" s="3" t="s">
        <v>45</v>
      </c>
      <c r="B22" s="21"/>
    </row>
    <row r="23" spans="1:2" s="18" customFormat="1" ht="24.75">
      <c r="A23" s="37" t="s">
        <v>48</v>
      </c>
      <c r="B23" s="38" t="s">
        <v>49</v>
      </c>
    </row>
    <row r="24" spans="1:2" ht="15.75">
      <c r="A24" s="31"/>
      <c r="B24" s="33" t="s">
        <v>11</v>
      </c>
    </row>
    <row r="25" spans="1:2" ht="31.5">
      <c r="A25" s="19" t="s">
        <v>86</v>
      </c>
      <c r="B25" s="26"/>
    </row>
    <row r="26" spans="1:2" s="18" customFormat="1" ht="47.25">
      <c r="A26" s="19" t="s">
        <v>85</v>
      </c>
      <c r="B26" s="59"/>
    </row>
    <row r="27" spans="1:2" s="18" customFormat="1" ht="47.25">
      <c r="A27" s="19" t="s">
        <v>87</v>
      </c>
      <c r="B27" s="59"/>
    </row>
    <row r="28" spans="1:2" ht="15.75">
      <c r="A28" s="48"/>
      <c r="B28" s="49" t="s">
        <v>13</v>
      </c>
    </row>
    <row r="29" spans="1:2" ht="15">
      <c r="A29" s="72" t="s">
        <v>50</v>
      </c>
      <c r="B29" s="73"/>
    </row>
    <row r="30" spans="1:2" ht="15">
      <c r="A30" s="72" t="s">
        <v>51</v>
      </c>
      <c r="B30" s="73" t="s">
        <v>43</v>
      </c>
    </row>
    <row r="31" spans="1:2" ht="15">
      <c r="A31" s="72" t="s">
        <v>52</v>
      </c>
      <c r="B31" s="73" t="s">
        <v>15</v>
      </c>
    </row>
    <row r="32" spans="1:2" ht="15">
      <c r="A32" s="72" t="s">
        <v>53</v>
      </c>
      <c r="B32" s="73" t="s">
        <v>16</v>
      </c>
    </row>
    <row r="33" spans="1:2" ht="27.75" customHeight="1">
      <c r="A33" s="74" t="s">
        <v>54</v>
      </c>
      <c r="B33" s="75" t="s">
        <v>17</v>
      </c>
    </row>
    <row r="34" spans="1:2" s="18" customFormat="1" ht="15">
      <c r="A34" s="72" t="s">
        <v>55</v>
      </c>
      <c r="B34" s="73" t="s">
        <v>18</v>
      </c>
    </row>
    <row r="35" spans="1:2" s="18" customFormat="1" ht="15">
      <c r="A35" s="72" t="s">
        <v>56</v>
      </c>
      <c r="B35" s="73" t="s">
        <v>19</v>
      </c>
    </row>
    <row r="36" spans="1:2" s="18" customFormat="1" ht="15">
      <c r="A36" s="72" t="s">
        <v>57</v>
      </c>
      <c r="B36" s="73" t="s">
        <v>47</v>
      </c>
    </row>
    <row r="37" spans="1:2" s="18" customFormat="1" ht="15">
      <c r="A37" s="72" t="s">
        <v>72</v>
      </c>
      <c r="B37" s="73"/>
    </row>
    <row r="38" spans="1:2" s="18" customFormat="1" ht="15">
      <c r="A38" s="72" t="s">
        <v>73</v>
      </c>
      <c r="B38" s="73" t="s">
        <v>46</v>
      </c>
    </row>
    <row r="39" spans="1:2" ht="15.75">
      <c r="A39" s="48"/>
      <c r="B39" s="42"/>
    </row>
    <row r="40" spans="1:2" ht="15.75">
      <c r="A40" s="43" t="s">
        <v>20</v>
      </c>
      <c r="B40" s="44" t="s">
        <v>12</v>
      </c>
    </row>
    <row r="41" spans="1:2" ht="30" customHeight="1">
      <c r="A41" s="69" t="s">
        <v>21</v>
      </c>
      <c r="B41" s="45"/>
    </row>
    <row r="42" spans="1:2" ht="15.75">
      <c r="A42" s="70"/>
      <c r="B42" s="46">
        <f>$B$14</f>
        <v>0</v>
      </c>
    </row>
    <row r="43" spans="1:2" ht="15.75">
      <c r="A43" s="71"/>
      <c r="B43" s="47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26" sqref="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27</v>
      </c>
      <c r="B1" s="80"/>
    </row>
    <row r="2" spans="1:2" ht="15.75">
      <c r="A2" s="29"/>
      <c r="B2" s="33" t="s">
        <v>33</v>
      </c>
    </row>
    <row r="3" spans="1:2" ht="15.75">
      <c r="A3" s="8" t="s">
        <v>2</v>
      </c>
      <c r="B3" s="16" t="str">
        <f>'Krycí list'!$B$3</f>
        <v>II/171 Sušice - Dražovice, oprava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80</v>
      </c>
    </row>
    <row r="9" spans="1:2" s="18" customFormat="1" ht="15.75">
      <c r="A9" s="6" t="s">
        <v>2</v>
      </c>
      <c r="B9" s="66" t="str">
        <f>'Krycí list'!B10</f>
        <v>obec Podmokly</v>
      </c>
    </row>
    <row r="10" spans="1:2" s="18" customFormat="1" ht="15.75">
      <c r="A10" s="1" t="s">
        <v>3</v>
      </c>
      <c r="B10" s="65">
        <f>'Krycí list'!B11</f>
        <v>49209001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81" t="s">
        <v>31</v>
      </c>
      <c r="B15" s="81"/>
    </row>
    <row r="16" spans="1:2" ht="15.75">
      <c r="A16" s="31"/>
      <c r="B16" s="30" t="s">
        <v>28</v>
      </c>
    </row>
    <row r="17" spans="1:2" ht="15.75">
      <c r="A17" s="1" t="s">
        <v>2</v>
      </c>
      <c r="B17" s="40"/>
    </row>
    <row r="18" spans="1:2" s="18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4" t="s">
        <v>32</v>
      </c>
      <c r="B20" s="40"/>
    </row>
    <row r="21" spans="1:2" s="18" customFormat="1" ht="22.5">
      <c r="A21" s="39" t="s">
        <v>59</v>
      </c>
      <c r="B21" s="41"/>
    </row>
    <row r="22" spans="1:2" ht="15.75">
      <c r="A22" s="31"/>
      <c r="B22" s="30" t="s">
        <v>29</v>
      </c>
    </row>
    <row r="23" spans="1:2" ht="15.75">
      <c r="A23" s="1" t="s">
        <v>2</v>
      </c>
      <c r="B23" s="40"/>
    </row>
    <row r="24" spans="1:2" s="18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4" t="s">
        <v>32</v>
      </c>
      <c r="B26" s="40"/>
    </row>
    <row r="27" spans="1:2" s="18" customFormat="1" ht="22.5">
      <c r="A27" s="39" t="s">
        <v>60</v>
      </c>
      <c r="B27" s="41"/>
    </row>
    <row r="28" spans="1:2" ht="15.75">
      <c r="A28" s="31"/>
      <c r="B28" s="30" t="s">
        <v>30</v>
      </c>
    </row>
    <row r="29" spans="1:2" ht="15.75">
      <c r="A29" s="1" t="s">
        <v>2</v>
      </c>
      <c r="B29" s="40"/>
    </row>
    <row r="30" spans="1:2" s="18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4" t="s">
        <v>32</v>
      </c>
      <c r="B32" s="40"/>
    </row>
    <row r="33" spans="1:2" ht="22.5">
      <c r="A33" s="39" t="s">
        <v>60</v>
      </c>
      <c r="B33" s="41"/>
    </row>
    <row r="34" spans="1:2" ht="15">
      <c r="A34" s="82" t="s">
        <v>75</v>
      </c>
      <c r="B34" s="82"/>
    </row>
    <row r="35" spans="1:2" ht="15">
      <c r="A35" s="83"/>
      <c r="B35" s="83"/>
    </row>
    <row r="36" spans="1:2" ht="15.75">
      <c r="A36" s="13" t="s">
        <v>20</v>
      </c>
      <c r="B36" s="22" t="str">
        <f>'Krycí list'!$B$40</f>
        <v>DD.MM.RRRR</v>
      </c>
    </row>
    <row r="37" spans="1:2" ht="30" customHeight="1">
      <c r="A37" s="76" t="s">
        <v>21</v>
      </c>
      <c r="B37" s="23"/>
    </row>
    <row r="38" spans="1:2" ht="15.75">
      <c r="A38" s="77"/>
      <c r="B38" s="24">
        <f>'Krycí list'!$B$14</f>
        <v>0</v>
      </c>
    </row>
    <row r="39" spans="1:2" ht="15.75">
      <c r="A39" s="78"/>
      <c r="B39" s="25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A28" sqref="A28:B28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9" t="s">
        <v>66</v>
      </c>
      <c r="B1" s="80"/>
    </row>
    <row r="2" spans="1:2" ht="15.75">
      <c r="A2" s="27"/>
      <c r="B2" s="28" t="s">
        <v>33</v>
      </c>
    </row>
    <row r="3" spans="1:2" ht="15.75">
      <c r="A3" s="57" t="s">
        <v>2</v>
      </c>
      <c r="B3" s="58" t="str">
        <f>'Krycí list'!$B$3</f>
        <v>II/171 Sušice - Dražovice, oprava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80</v>
      </c>
    </row>
    <row r="9" spans="1:2" ht="15.75">
      <c r="A9" s="6" t="s">
        <v>2</v>
      </c>
      <c r="B9" s="66" t="str">
        <f>'Krycí list'!B10</f>
        <v>obec Podmokly</v>
      </c>
    </row>
    <row r="10" spans="1:2" ht="15.75">
      <c r="A10" s="1" t="s">
        <v>3</v>
      </c>
      <c r="B10" s="65">
        <f>'Krycí list'!B11</f>
        <v>49209001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20.45" customHeight="1">
      <c r="A15" s="81" t="s">
        <v>61</v>
      </c>
      <c r="B15" s="81"/>
    </row>
    <row r="16" spans="1:2" ht="6.75" customHeight="1">
      <c r="A16" s="34"/>
      <c r="B16" s="34"/>
    </row>
    <row r="17" spans="1:2" ht="28.15" customHeight="1">
      <c r="A17" s="85" t="s">
        <v>22</v>
      </c>
      <c r="B17" s="85"/>
    </row>
    <row r="18" spans="1:2" ht="28.15" customHeight="1">
      <c r="A18" s="85" t="s">
        <v>44</v>
      </c>
      <c r="B18" s="85"/>
    </row>
    <row r="19" spans="1:2" ht="39.6" customHeight="1">
      <c r="A19" s="85" t="s">
        <v>67</v>
      </c>
      <c r="B19" s="85"/>
    </row>
    <row r="20" spans="1:2" ht="6" customHeight="1">
      <c r="A20" s="34"/>
      <c r="B20" s="34"/>
    </row>
    <row r="21" spans="1:2" ht="32.45" customHeight="1">
      <c r="A21" s="86" t="s">
        <v>62</v>
      </c>
      <c r="B21" s="86"/>
    </row>
    <row r="22" spans="1:2" ht="18.75" customHeight="1">
      <c r="A22" s="84" t="s">
        <v>23</v>
      </c>
      <c r="B22" s="84"/>
    </row>
    <row r="23" spans="1:2" ht="18.75" customHeight="1">
      <c r="A23" s="85" t="s">
        <v>24</v>
      </c>
      <c r="B23" s="85"/>
    </row>
    <row r="24" spans="1:2" ht="18.75" customHeight="1">
      <c r="A24" s="85" t="s">
        <v>25</v>
      </c>
      <c r="B24" s="85"/>
    </row>
    <row r="25" spans="1:2" ht="28.9" customHeight="1">
      <c r="A25" s="85" t="s">
        <v>26</v>
      </c>
      <c r="B25" s="85"/>
    </row>
    <row r="26" spans="1:2" ht="4.9" customHeight="1">
      <c r="A26" s="85"/>
      <c r="B26" s="85"/>
    </row>
    <row r="27" spans="1:2" ht="31.15" customHeight="1">
      <c r="A27" s="85" t="s">
        <v>63</v>
      </c>
      <c r="B27" s="85"/>
    </row>
    <row r="28" spans="1:2" ht="57" customHeight="1">
      <c r="A28" s="85" t="s">
        <v>65</v>
      </c>
      <c r="B28" s="85"/>
    </row>
    <row r="29" spans="1:2" ht="6" customHeight="1">
      <c r="A29" s="85"/>
      <c r="B29" s="85"/>
    </row>
    <row r="30" spans="1:2" ht="47.25" customHeight="1">
      <c r="A30" s="85" t="s">
        <v>64</v>
      </c>
      <c r="B30" s="85"/>
    </row>
    <row r="31" spans="1:2" ht="6" customHeight="1">
      <c r="A31" s="85"/>
      <c r="B31" s="85"/>
    </row>
    <row r="32" spans="1:2" s="35" customFormat="1" ht="41.45" customHeight="1">
      <c r="A32" s="85" t="s">
        <v>76</v>
      </c>
      <c r="B32" s="85"/>
    </row>
    <row r="33" spans="1:2" ht="8.25" customHeight="1">
      <c r="A33" s="17"/>
      <c r="B33" s="17"/>
    </row>
    <row r="34" spans="1:2" ht="15.75">
      <c r="A34" s="13" t="s">
        <v>20</v>
      </c>
      <c r="B34" s="53" t="str">
        <f>'Krycí list'!$B$40</f>
        <v>DD.MM.RRRR</v>
      </c>
    </row>
    <row r="35" spans="1:2" ht="26.45" customHeight="1">
      <c r="A35" s="76" t="s">
        <v>21</v>
      </c>
      <c r="B35" s="45"/>
    </row>
    <row r="36" spans="1:2" ht="15.75">
      <c r="A36" s="77"/>
      <c r="B36" s="52">
        <f>'Krycí list'!$B$14</f>
        <v>0</v>
      </c>
    </row>
    <row r="37" spans="1:2" ht="15.75">
      <c r="A37" s="78"/>
      <c r="B37" s="51">
        <f>'Krycí list'!$B$18</f>
        <v>0</v>
      </c>
    </row>
  </sheetData>
  <mergeCells count="18">
    <mergeCell ref="A21:B21"/>
    <mergeCell ref="A1:B1"/>
    <mergeCell ref="A15:B15"/>
    <mergeCell ref="A17:B17"/>
    <mergeCell ref="A18:B18"/>
    <mergeCell ref="A19:B19"/>
    <mergeCell ref="A35:A3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22" sqref="B22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9" t="s">
        <v>69</v>
      </c>
      <c r="B1" s="80"/>
    </row>
    <row r="2" spans="1:2" ht="15.75">
      <c r="A2" s="27"/>
      <c r="B2" s="28" t="s">
        <v>33</v>
      </c>
    </row>
    <row r="3" spans="1:2" ht="15.75">
      <c r="A3" s="57" t="s">
        <v>2</v>
      </c>
      <c r="B3" s="58" t="str">
        <f>'Krycí list'!$B$3</f>
        <v>II/171 Sušice - Dražovice, oprava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80</v>
      </c>
    </row>
    <row r="9" spans="1:2" ht="15.75">
      <c r="A9" s="6" t="s">
        <v>2</v>
      </c>
      <c r="B9" s="66" t="str">
        <f>'Krycí list'!B10</f>
        <v>obec Podmokly</v>
      </c>
    </row>
    <row r="10" spans="1:2" ht="15.75">
      <c r="A10" s="1" t="s">
        <v>3</v>
      </c>
      <c r="B10" s="65">
        <f>'Krycí list'!B11</f>
        <v>49209001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19.5" customHeight="1">
      <c r="A15" s="81" t="s">
        <v>70</v>
      </c>
      <c r="B15" s="81"/>
    </row>
    <row r="16" spans="1:2" ht="6.75" customHeight="1">
      <c r="A16" s="34"/>
      <c r="B16" s="34"/>
    </row>
    <row r="17" spans="1:2" ht="68.25" customHeight="1">
      <c r="A17" s="85" t="s">
        <v>74</v>
      </c>
      <c r="B17" s="85"/>
    </row>
    <row r="18" spans="1:2" ht="12" customHeight="1">
      <c r="A18" s="85"/>
      <c r="B18" s="85"/>
    </row>
    <row r="19" spans="1:2" ht="40.5" customHeight="1">
      <c r="A19" s="85" t="s">
        <v>71</v>
      </c>
      <c r="B19" s="85"/>
    </row>
    <row r="20" spans="1:2" ht="8.25" customHeight="1">
      <c r="A20" s="17"/>
      <c r="B20" s="17"/>
    </row>
    <row r="21" spans="1:2" ht="15.75">
      <c r="A21" s="13" t="s">
        <v>20</v>
      </c>
      <c r="B21" s="56" t="str">
        <f>'Krycí list'!$B$40</f>
        <v>DD.MM.RRRR</v>
      </c>
    </row>
    <row r="22" spans="1:2" ht="26.45" customHeight="1">
      <c r="A22" s="76" t="s">
        <v>21</v>
      </c>
      <c r="B22" s="45"/>
    </row>
    <row r="23" spans="1:2" ht="15.75">
      <c r="A23" s="77"/>
      <c r="B23" s="55">
        <f>'Krycí list'!$B$14</f>
        <v>0</v>
      </c>
    </row>
    <row r="24" spans="1:2" ht="15.75">
      <c r="A24" s="78"/>
      <c r="B24" s="54">
        <f>'Krycí list'!$B$18</f>
        <v>0</v>
      </c>
    </row>
  </sheetData>
  <mergeCells count="6">
    <mergeCell ref="A1:B1"/>
    <mergeCell ref="A17:B17"/>
    <mergeCell ref="A18:B18"/>
    <mergeCell ref="A19:B19"/>
    <mergeCell ref="A22:A2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>
      <selection activeCell="B26" sqref="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34</v>
      </c>
      <c r="B1" s="80"/>
    </row>
    <row r="2" spans="1:2" ht="15.75">
      <c r="A2" s="27"/>
      <c r="B2" s="28" t="s">
        <v>33</v>
      </c>
    </row>
    <row r="3" spans="1:2" ht="15.75">
      <c r="A3" s="15" t="s">
        <v>2</v>
      </c>
      <c r="B3" s="16" t="str">
        <f>'Krycí list'!$B$3</f>
        <v>II/171 Sušice - Dražovice, oprava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80</v>
      </c>
    </row>
    <row r="9" spans="1:2" s="18" customFormat="1" ht="15.75">
      <c r="A9" s="6" t="s">
        <v>2</v>
      </c>
      <c r="B9" s="64" t="str">
        <f>'Krycí list'!B10</f>
        <v>obec Podmokly</v>
      </c>
    </row>
    <row r="10" spans="1:2" s="18" customFormat="1" ht="15.75">
      <c r="A10" s="1" t="s">
        <v>3</v>
      </c>
      <c r="B10" s="65">
        <f>'Krycí list'!B11</f>
        <v>49209001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81" t="s">
        <v>41</v>
      </c>
      <c r="B15" s="81"/>
    </row>
    <row r="16" ht="6.75" customHeight="1"/>
    <row r="17" spans="1:2" ht="15.75">
      <c r="A17" s="31"/>
      <c r="B17" s="30" t="s">
        <v>35</v>
      </c>
    </row>
    <row r="18" spans="1:2" ht="15.75">
      <c r="A18" s="1" t="s">
        <v>2</v>
      </c>
      <c r="B18" s="40"/>
    </row>
    <row r="19" spans="1:2" ht="15.75">
      <c r="A19" s="1" t="s">
        <v>37</v>
      </c>
      <c r="B19" s="40"/>
    </row>
    <row r="20" spans="1:2" ht="15.75">
      <c r="A20" s="1" t="s">
        <v>38</v>
      </c>
      <c r="B20" s="40"/>
    </row>
    <row r="21" spans="1:2" ht="15.75">
      <c r="A21" s="1" t="s">
        <v>42</v>
      </c>
      <c r="B21" s="40"/>
    </row>
    <row r="22" spans="1:2" ht="15">
      <c r="A22" s="14" t="s">
        <v>39</v>
      </c>
      <c r="B22" s="40"/>
    </row>
    <row r="23" spans="1:2" ht="15.75">
      <c r="A23" s="31"/>
      <c r="B23" s="30" t="s">
        <v>36</v>
      </c>
    </row>
    <row r="24" spans="1:2" ht="15.75">
      <c r="A24" s="1" t="s">
        <v>2</v>
      </c>
      <c r="B24" s="40"/>
    </row>
    <row r="25" spans="1:2" ht="15.75">
      <c r="A25" s="1" t="s">
        <v>37</v>
      </c>
      <c r="B25" s="40"/>
    </row>
    <row r="26" spans="1:2" ht="15.75">
      <c r="A26" s="1" t="s">
        <v>38</v>
      </c>
      <c r="B26" s="40"/>
    </row>
    <row r="27" spans="1:2" ht="15.75">
      <c r="A27" s="1" t="s">
        <v>42</v>
      </c>
      <c r="B27" s="40"/>
    </row>
    <row r="28" spans="1:2" ht="15">
      <c r="A28" s="14" t="s">
        <v>39</v>
      </c>
      <c r="B28" s="40"/>
    </row>
    <row r="29" spans="1:2" ht="15.75">
      <c r="A29" s="31"/>
      <c r="B29" s="30" t="s">
        <v>40</v>
      </c>
    </row>
    <row r="30" spans="1:2" ht="15.75">
      <c r="A30" s="1" t="s">
        <v>2</v>
      </c>
      <c r="B30" s="40"/>
    </row>
    <row r="31" spans="1:2" ht="15.75">
      <c r="A31" s="1" t="s">
        <v>37</v>
      </c>
      <c r="B31" s="40"/>
    </row>
    <row r="32" spans="1:2" ht="15.75">
      <c r="A32" s="1" t="s">
        <v>38</v>
      </c>
      <c r="B32" s="40"/>
    </row>
    <row r="33" spans="1:2" ht="15.75">
      <c r="A33" s="1" t="s">
        <v>42</v>
      </c>
      <c r="B33" s="40"/>
    </row>
    <row r="34" spans="1:2" ht="15">
      <c r="A34" s="14" t="s">
        <v>39</v>
      </c>
      <c r="B34" s="40"/>
    </row>
    <row r="35" spans="1:2" ht="6.75" customHeight="1">
      <c r="A35" s="17"/>
      <c r="B35" s="17"/>
    </row>
    <row r="36" spans="1:2" ht="45.6" customHeight="1">
      <c r="A36" s="87" t="s">
        <v>58</v>
      </c>
      <c r="B36" s="87"/>
    </row>
    <row r="37" spans="1:2" s="18" customFormat="1" ht="7.5" customHeight="1">
      <c r="A37" s="36"/>
      <c r="B37" s="36"/>
    </row>
    <row r="38" spans="1:2" s="18" customFormat="1" ht="46.5" customHeight="1">
      <c r="A38" s="87" t="s">
        <v>76</v>
      </c>
      <c r="B38" s="87"/>
    </row>
    <row r="39" spans="1:2" s="18" customFormat="1" ht="9" customHeight="1">
      <c r="A39" s="20"/>
      <c r="B39" s="20"/>
    </row>
    <row r="40" spans="1:3" ht="15.75">
      <c r="A40" s="13" t="s">
        <v>20</v>
      </c>
      <c r="B40" s="22" t="str">
        <f>'Krycí list'!$B$40</f>
        <v>DD.MM.RRRR</v>
      </c>
      <c r="C40" s="50"/>
    </row>
    <row r="41" spans="1:2" ht="30" customHeight="1">
      <c r="A41" s="76" t="s">
        <v>21</v>
      </c>
      <c r="B41" s="23"/>
    </row>
    <row r="42" spans="1:2" ht="15.75">
      <c r="A42" s="77"/>
      <c r="B42" s="24">
        <f>'Krycí list'!$B$14</f>
        <v>0</v>
      </c>
    </row>
    <row r="43" spans="1:2" ht="15.75">
      <c r="A43" s="78"/>
      <c r="B43" s="25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2018-07-25T10:21:48Z</cp:lastPrinted>
  <dcterms:created xsi:type="dcterms:W3CDTF">2016-07-14T06:32:07Z</dcterms:created>
  <dcterms:modified xsi:type="dcterms:W3CDTF">2024-03-18T07:54:07Z</dcterms:modified>
  <cp:category/>
  <cp:version/>
  <cp:contentType/>
  <cp:contentStatus/>
</cp:coreProperties>
</file>