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65416" yWindow="65416" windowWidth="29040" windowHeight="15720" activeTab="0"/>
  </bookViews>
  <sheets>
    <sheet name="List 1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<sst xmlns="http://schemas.openxmlformats.org/spreadsheetml/2006/main" count="35" uniqueCount="30">
  <si>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</si>
  <si>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Specifikace</t>
  </si>
  <si>
    <t>Jednotka</t>
  </si>
  <si>
    <t>bez DPH</t>
  </si>
  <si>
    <t>DPH v %</t>
  </si>
  <si>
    <t>včetně DPH</t>
  </si>
  <si>
    <t>licence</t>
  </si>
  <si>
    <t>Sídlo:</t>
  </si>
  <si>
    <t>Serverová infrastruktura</t>
  </si>
  <si>
    <t>Klientská infrastruktura</t>
  </si>
  <si>
    <t>Doplňkové služby</t>
  </si>
  <si>
    <t>Microsoft 365 Education A3 (Knowledge workers)</t>
  </si>
  <si>
    <t>Microsoft 365 Education A3 Student Benefit (bezplatné licence, počet uveden pro úplnost specifikace)</t>
  </si>
  <si>
    <t>Office 365 A1 (Lightweight users - bezplatné licence, počet uveden pro úplnost specifikace)</t>
  </si>
  <si>
    <t>Jednotková nabídková cena</t>
  </si>
  <si>
    <t>Celková nabídková cena za požadovaný počet jednotek</t>
  </si>
  <si>
    <t>licenční balíček po dvou jádrech</t>
  </si>
  <si>
    <t>Počet jednotek za rok</t>
  </si>
  <si>
    <t>služba/hod/ týden</t>
  </si>
  <si>
    <t>Telefonické konzultace v oblasti
technické podpory produktů -
Technická Hotline (bezplatné, počet uveden pro úplnost specifikace)</t>
  </si>
  <si>
    <t>MS Windows Server Datacenter Lic/SA MVL</t>
  </si>
  <si>
    <t>MS Windows Server Standard Lic/SA MVL</t>
  </si>
  <si>
    <r>
      <rPr>
        <b/>
        <sz val="12"/>
        <color indexed="8"/>
        <rFont val="Arial"/>
        <family val="2"/>
      </rPr>
      <t>Poznámka:</t>
    </r>
    <r>
      <rPr>
        <sz val="12"/>
        <color indexed="8"/>
        <rFont val="Arial"/>
        <family val="2"/>
      </rPr>
      <t xml:space="preserve"> Uchazeč vyplní pouze žlutě vyznačené sloupce.</t>
    </r>
  </si>
  <si>
    <t>Příloha č. 1 - Specifikace a cenová nabídka</t>
  </si>
  <si>
    <t>Název dodavatele:</t>
  </si>
  <si>
    <t>IČO:</t>
  </si>
  <si>
    <t>Celková nabídková cena za rok (12 kalendářních měsíců) v Kč s DPH :</t>
  </si>
  <si>
    <t>Celková nabídková cena za rok (12 kalendářních měsíců) v Kč bez DPH - pro účely hodnocení:</t>
  </si>
  <si>
    <t>V</t>
  </si>
  <si>
    <t>Podpis osoby oprávněné zastupovat dodavatele: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</si>
</sst>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64" fontId="14" fillId="0" borderId="1" xfId="2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center" wrapText="1"/>
    </xf>
    <xf numFmtId="4" fontId="11" fillId="4" borderId="0" xfId="0" applyNumberFormat="1" applyFont="1" applyFill="1"/>
    <xf numFmtId="0" fontId="12" fillId="5" borderId="1" xfId="0" applyFont="1" applyFill="1" applyBorder="1" applyAlignment="1">
      <alignment horizontal="center" vertical="center" wrapText="1"/>
    </xf>
    <xf numFmtId="14" fontId="15" fillId="4" borderId="0" xfId="0" applyNumberFormat="1" applyFont="1" applyFill="1" applyAlignment="1">
      <alignment vertical="center"/>
    </xf>
    <xf numFmtId="164" fontId="20" fillId="5" borderId="1" xfId="2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="70" zoomScaleNormal="70" workbookViewId="0" topLeftCell="A1">
      <selection activeCell="D7" sqref="D7"/>
    </sheetView>
  </sheetViews>
  <sheetFormatPr defaultColWidth="9.140625" defaultRowHeight="15"/>
  <cols>
    <col min="1" max="1" width="26.421875" style="0" customWidth="1"/>
    <col min="2" max="2" width="54.00390625" style="0" customWidth="1"/>
    <col min="3" max="3" width="13.57421875" style="0" customWidth="1"/>
    <col min="4" max="4" width="10.57421875" style="0" customWidth="1"/>
    <col min="5" max="5" width="18.7109375" style="0" customWidth="1"/>
    <col min="7" max="7" width="18.57421875" style="0" customWidth="1"/>
    <col min="8" max="8" width="26.8515625" style="0" customWidth="1"/>
    <col min="9" max="9" width="25.7109375" style="0" customWidth="1"/>
  </cols>
  <sheetData>
    <row r="1" spans="1:9" ht="15.75">
      <c r="A1" s="44" t="s">
        <v>23</v>
      </c>
      <c r="B1" s="45"/>
      <c r="C1" s="45"/>
      <c r="D1" s="45"/>
      <c r="E1" s="46"/>
      <c r="F1" s="46"/>
      <c r="G1" s="1"/>
      <c r="H1" s="1"/>
      <c r="I1" s="1"/>
    </row>
    <row r="2" spans="1:9" ht="15.75">
      <c r="A2" s="47"/>
      <c r="B2" s="47"/>
      <c r="C2" s="2"/>
      <c r="D2" s="3"/>
      <c r="E2" s="1"/>
      <c r="F2" s="1"/>
      <c r="G2" s="1"/>
      <c r="H2" s="1"/>
      <c r="I2" s="1"/>
    </row>
    <row r="3" spans="1:9" ht="37.7" customHeight="1">
      <c r="A3" s="48" t="s">
        <v>0</v>
      </c>
      <c r="B3" s="48" t="s">
        <v>1</v>
      </c>
      <c r="C3" s="48" t="s">
        <v>2</v>
      </c>
      <c r="D3" s="48" t="s">
        <v>17</v>
      </c>
      <c r="E3" s="49" t="s">
        <v>14</v>
      </c>
      <c r="F3" s="49"/>
      <c r="G3" s="49"/>
      <c r="H3" s="41" t="s">
        <v>15</v>
      </c>
      <c r="I3" s="41"/>
    </row>
    <row r="4" spans="1:9" ht="42.75" customHeight="1">
      <c r="A4" s="48"/>
      <c r="B4" s="48"/>
      <c r="C4" s="48"/>
      <c r="D4" s="48"/>
      <c r="E4" s="33" t="s">
        <v>3</v>
      </c>
      <c r="F4" s="33" t="s">
        <v>4</v>
      </c>
      <c r="G4" s="33" t="s">
        <v>5</v>
      </c>
      <c r="H4" s="33" t="s">
        <v>3</v>
      </c>
      <c r="I4" s="33" t="s">
        <v>5</v>
      </c>
    </row>
    <row r="5" spans="1:9" ht="15.75">
      <c r="A5" s="42" t="s">
        <v>9</v>
      </c>
      <c r="B5" s="42"/>
      <c r="C5" s="43"/>
      <c r="D5" s="43"/>
      <c r="E5" s="43"/>
      <c r="F5" s="43"/>
      <c r="G5" s="43"/>
      <c r="H5" s="43"/>
      <c r="I5" s="43"/>
    </row>
    <row r="6" spans="1:9" ht="60" customHeight="1">
      <c r="A6" s="14">
        <v>1</v>
      </c>
      <c r="B6" s="13" t="s">
        <v>11</v>
      </c>
      <c r="C6" s="14" t="s">
        <v>6</v>
      </c>
      <c r="D6" s="15">
        <v>105</v>
      </c>
      <c r="E6" s="28">
        <v>0</v>
      </c>
      <c r="F6" s="29">
        <v>21</v>
      </c>
      <c r="G6" s="16">
        <f>E6+E6*F6/100</f>
        <v>0</v>
      </c>
      <c r="H6" s="16">
        <f>D6*E6</f>
        <v>0</v>
      </c>
      <c r="I6" s="16">
        <f>D6*G6</f>
        <v>0</v>
      </c>
    </row>
    <row r="7" spans="1:9" ht="60" customHeight="1">
      <c r="A7" s="36">
        <v>2</v>
      </c>
      <c r="B7" s="17" t="s">
        <v>12</v>
      </c>
      <c r="C7" s="18" t="s">
        <v>6</v>
      </c>
      <c r="D7" s="19">
        <v>1050</v>
      </c>
      <c r="E7" s="27"/>
      <c r="F7" s="26"/>
      <c r="G7" s="16"/>
      <c r="H7" s="16"/>
      <c r="I7" s="16"/>
    </row>
    <row r="8" spans="1:9" ht="60" customHeight="1">
      <c r="A8" s="36">
        <v>3</v>
      </c>
      <c r="B8" s="17" t="s">
        <v>13</v>
      </c>
      <c r="C8" s="18" t="s">
        <v>6</v>
      </c>
      <c r="D8" s="19">
        <v>1050</v>
      </c>
      <c r="E8" s="27"/>
      <c r="F8" s="26"/>
      <c r="G8" s="16"/>
      <c r="H8" s="16"/>
      <c r="I8" s="16"/>
    </row>
    <row r="9" spans="1:9" ht="15.75">
      <c r="A9" s="42" t="s">
        <v>8</v>
      </c>
      <c r="B9" s="42"/>
      <c r="C9" s="43"/>
      <c r="D9" s="43"/>
      <c r="E9" s="43"/>
      <c r="F9" s="43"/>
      <c r="G9" s="43"/>
      <c r="H9" s="43"/>
      <c r="I9" s="43"/>
    </row>
    <row r="10" spans="1:9" ht="60" customHeight="1">
      <c r="A10" s="14">
        <v>4</v>
      </c>
      <c r="B10" s="13" t="s">
        <v>20</v>
      </c>
      <c r="C10" s="18" t="s">
        <v>16</v>
      </c>
      <c r="D10" s="19">
        <v>12</v>
      </c>
      <c r="E10" s="28">
        <v>0</v>
      </c>
      <c r="F10" s="29">
        <v>21</v>
      </c>
      <c r="G10" s="16">
        <f aca="true" t="shared" si="0" ref="G10">E10+E10*F10/100</f>
        <v>0</v>
      </c>
      <c r="H10" s="16">
        <f aca="true" t="shared" si="1" ref="H10">D10*E10</f>
        <v>0</v>
      </c>
      <c r="I10" s="16">
        <f aca="true" t="shared" si="2" ref="I10">D10*G10</f>
        <v>0</v>
      </c>
    </row>
    <row r="11" spans="1:9" ht="60" customHeight="1">
      <c r="A11" s="14">
        <v>5</v>
      </c>
      <c r="B11" s="13" t="s">
        <v>21</v>
      </c>
      <c r="C11" s="18" t="s">
        <v>16</v>
      </c>
      <c r="D11" s="19">
        <v>8</v>
      </c>
      <c r="E11" s="28">
        <v>0</v>
      </c>
      <c r="F11" s="29">
        <v>21</v>
      </c>
      <c r="G11" s="16">
        <f aca="true" t="shared" si="3" ref="G11">E11+E11*F11/100</f>
        <v>0</v>
      </c>
      <c r="H11" s="16">
        <f aca="true" t="shared" si="4" ref="H11">D11*E11</f>
        <v>0</v>
      </c>
      <c r="I11" s="16">
        <f aca="true" t="shared" si="5" ref="I11">D11*G11</f>
        <v>0</v>
      </c>
    </row>
    <row r="12" spans="1:9" ht="15.75">
      <c r="A12" s="42" t="s">
        <v>10</v>
      </c>
      <c r="B12" s="42"/>
      <c r="C12" s="43"/>
      <c r="D12" s="43"/>
      <c r="E12" s="43"/>
      <c r="F12" s="43"/>
      <c r="G12" s="43"/>
      <c r="H12" s="43"/>
      <c r="I12" s="43"/>
    </row>
    <row r="13" spans="1:9" ht="60" customHeight="1">
      <c r="A13" s="37">
        <v>6</v>
      </c>
      <c r="B13" s="17" t="s">
        <v>19</v>
      </c>
      <c r="C13" s="18" t="s">
        <v>18</v>
      </c>
      <c r="D13" s="19">
        <v>1</v>
      </c>
      <c r="E13" s="16"/>
      <c r="F13" s="16"/>
      <c r="G13" s="16"/>
      <c r="H13" s="16"/>
      <c r="I13" s="16"/>
    </row>
    <row r="14" spans="1:9" ht="15.75">
      <c r="A14" s="4"/>
      <c r="B14" s="4"/>
      <c r="C14" s="5"/>
      <c r="D14" s="6"/>
      <c r="E14" s="7"/>
      <c r="F14" s="7"/>
      <c r="G14" s="7"/>
      <c r="H14" s="7"/>
      <c r="I14" s="7"/>
    </row>
    <row r="15" spans="1:9" ht="35.25" customHeight="1">
      <c r="A15" s="20" t="s">
        <v>24</v>
      </c>
      <c r="B15" s="30"/>
      <c r="C15" s="38" t="s">
        <v>27</v>
      </c>
      <c r="D15" s="39"/>
      <c r="E15" s="39"/>
      <c r="F15" s="39"/>
      <c r="G15" s="39"/>
      <c r="H15" s="35">
        <f>SUM(H6,H10:H11)</f>
        <v>0</v>
      </c>
      <c r="I15" s="7"/>
    </row>
    <row r="16" spans="1:9" ht="34.5" customHeight="1">
      <c r="A16" s="20" t="s">
        <v>7</v>
      </c>
      <c r="B16" s="30"/>
      <c r="C16" s="38" t="s">
        <v>26</v>
      </c>
      <c r="D16" s="39"/>
      <c r="E16" s="39"/>
      <c r="F16" s="39"/>
      <c r="G16" s="39"/>
      <c r="H16" s="35">
        <f>SUM(I6,I10:I11)</f>
        <v>0</v>
      </c>
      <c r="I16" s="10"/>
    </row>
    <row r="17" spans="1:9" ht="15.75">
      <c r="A17" s="20" t="s">
        <v>25</v>
      </c>
      <c r="B17" s="30"/>
      <c r="C17" s="21"/>
      <c r="D17" s="21"/>
      <c r="E17" s="22"/>
      <c r="F17" s="23"/>
      <c r="G17" s="23"/>
      <c r="H17" s="23"/>
      <c r="I17" s="10"/>
    </row>
    <row r="18" spans="1:9" ht="15.75">
      <c r="A18" s="11"/>
      <c r="B18" s="12"/>
      <c r="C18" s="21"/>
      <c r="D18" s="21"/>
      <c r="E18" s="22"/>
      <c r="F18" s="24" t="s">
        <v>28</v>
      </c>
      <c r="G18" s="31"/>
      <c r="H18" s="34"/>
      <c r="I18" s="7"/>
    </row>
    <row r="20" spans="1:9" ht="36.75" customHeight="1">
      <c r="A20" s="11"/>
      <c r="B20" s="12"/>
      <c r="C20" s="8"/>
      <c r="D20" s="40" t="s">
        <v>29</v>
      </c>
      <c r="E20" s="40"/>
      <c r="F20" s="40"/>
      <c r="G20" s="40"/>
      <c r="H20" s="32"/>
      <c r="I20" s="7"/>
    </row>
    <row r="21" spans="1:9" ht="15.75">
      <c r="A21" s="9"/>
      <c r="B21" s="12"/>
      <c r="C21" s="8"/>
      <c r="D21" s="8"/>
      <c r="E21" s="8"/>
      <c r="F21" s="7"/>
      <c r="G21" s="7"/>
      <c r="H21" s="7"/>
      <c r="I21" s="7"/>
    </row>
    <row r="22" spans="1:9" ht="15.75">
      <c r="A22" s="25" t="s">
        <v>22</v>
      </c>
      <c r="B22" s="12"/>
      <c r="C22" s="8"/>
      <c r="D22" s="8"/>
      <c r="E22" s="8"/>
      <c r="F22" s="7"/>
      <c r="G22" s="7"/>
      <c r="H22" s="7"/>
      <c r="I22" s="7"/>
    </row>
  </sheetData>
  <mergeCells count="17">
    <mergeCell ref="A1:F1"/>
    <mergeCell ref="A2:B2"/>
    <mergeCell ref="A3:A4"/>
    <mergeCell ref="B3:B4"/>
    <mergeCell ref="C3:C4"/>
    <mergeCell ref="D3:D4"/>
    <mergeCell ref="E3:G3"/>
    <mergeCell ref="C15:G15"/>
    <mergeCell ref="D20:G20"/>
    <mergeCell ref="H3:I3"/>
    <mergeCell ref="A5:B5"/>
    <mergeCell ref="C5:I5"/>
    <mergeCell ref="A9:B9"/>
    <mergeCell ref="C9:I9"/>
    <mergeCell ref="A12:B12"/>
    <mergeCell ref="C12:I12"/>
    <mergeCell ref="C16:G16"/>
  </mergeCells>
  <printOptions/>
  <pageMargins left="0.7" right="0.7" top="0.787401575" bottom="0.787401575" header="0.3" footer="0.3"/>
  <pageSetup fitToHeight="1" fitToWidth="1" horizontalDpi="1200" verticalDpi="12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2015-03-31T10:57:09Z</dcterms:created>
  <dcterms:modified xsi:type="dcterms:W3CDTF">2024-03-08T08:00:12Z</dcterms:modified>
  <cp:category/>
  <cp:version/>
  <cp:contentType/>
  <cp:contentStatus/>
</cp:coreProperties>
</file>