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2"/>
  </bookViews>
  <sheets>
    <sheet name="Část 1" sheetId="1" r:id="rId1"/>
    <sheet name="Část 2" sheetId="2" r:id="rId2"/>
    <sheet name="Část 3" sheetId="3" r:id="rId3"/>
    <sheet name="Část 4" sheetId="4" r:id="rId4"/>
  </sheets>
  <definedNames>
    <definedName name="_xlnm.Print_Area" localSheetId="0">'Část 1'!$A$1:$F$161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<sst xmlns="http://schemas.openxmlformats.org/spreadsheetml/2006/main" count="470" uniqueCount="276">
  <si>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</si>
  <si>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</si>
  <si>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</si>
  <si>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</si>
  <si>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</si>
  <si>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</si>
  <si>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</si>
  <si>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</si>
  <si>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 xml:space="preserve">Prohlašuji, že 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</si>
  <si>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</si>
  <si>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</si>
  <si>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</si>
  <si>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</si>
  <si>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</si>
  <si>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</si>
  <si>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</si>
  <si>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</si>
  <si>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</si>
  <si>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</si>
  <si>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</si>
  <si>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</si>
  <si>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- garantuji poskytování pozáručního servisu po dobu 5 let po skončení záruky;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</si>
  <si>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</si>
  <si>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</si>
  <si>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</si>
  <si>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</si>
  <si>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VZMR</t>
  </si>
  <si>
    <t>poptávkové</t>
  </si>
  <si>
    <t>- přijímám zadávací, technické, administrativní obchodní a platební podmínky, včetně Návrhu smlouvy, uveřejněné v detailu VZ na profilu zadavatele v elektronickém nástroji E-ZAK;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</si>
  <si>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</si>
  <si>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VYBAVENÍ NOVÝCH UČEBEN Z DŮVODU ZVÝŠENÍ POČTU ŽÁKŮ PRO SOUE PLZEŇ</t>
  </si>
  <si>
    <t>ČÁST VEŘEJNÉ ZAKÁZKY</t>
  </si>
  <si>
    <t>Část 1 – Materiál</t>
  </si>
  <si>
    <t>dodávky</t>
  </si>
  <si>
    <t>Střední odborné učiliště elektrotechnické, Plzeň, Vejprnická 56</t>
  </si>
  <si>
    <t>Vejprnická 56, Plzeň, 318 00</t>
  </si>
  <si>
    <t>Ing. Jaroslav Černý  - ředitel školy</t>
  </si>
  <si>
    <t>VYPLNÍ DODAVATEL</t>
  </si>
  <si>
    <t>Název položky</t>
  </si>
  <si>
    <t>Cena v Kč bez DPH</t>
  </si>
  <si>
    <t>Výše DPH</t>
  </si>
  <si>
    <t>Cena v Kč vč. DPH</t>
  </si>
  <si>
    <t>CELKEM bez DPH</t>
  </si>
  <si>
    <t>CELKEM vč. DPH</t>
  </si>
  <si>
    <t>Počet ks/metrů</t>
  </si>
  <si>
    <t>CELKEM za všechny položky v požadovaném počtu ks/metrů</t>
  </si>
  <si>
    <t>NABÍDKOVÁ CENA za zboží (za požadovaný počet ks/metrů)</t>
  </si>
  <si>
    <t>Proudový chránič -/4/0,03</t>
  </si>
  <si>
    <t>Jistič 6B/1</t>
  </si>
  <si>
    <t>Jistič 16B/3</t>
  </si>
  <si>
    <t>Kontrolka  červená</t>
  </si>
  <si>
    <t>Kontrolka  zelená</t>
  </si>
  <si>
    <t xml:space="preserve">Můstek propojovací modrý </t>
  </si>
  <si>
    <t xml:space="preserve">Můstek propojovací zelený </t>
  </si>
  <si>
    <t>DIN lišta</t>
  </si>
  <si>
    <t>Stykač  3 pólový</t>
  </si>
  <si>
    <t>Blok pomocných kontaktů</t>
  </si>
  <si>
    <t>Nadproudové relé 3 pólové</t>
  </si>
  <si>
    <t>Adaptér pro nadproudové relé</t>
  </si>
  <si>
    <t xml:space="preserve">Spínač koncový </t>
  </si>
  <si>
    <t>Trojtlačítko</t>
  </si>
  <si>
    <t xml:space="preserve">Jistič 10B/1 </t>
  </si>
  <si>
    <t xml:space="preserve">Jistič 16B/1  </t>
  </si>
  <si>
    <t>Proudový chránič -/2/0,03</t>
  </si>
  <si>
    <t xml:space="preserve">Svítidlo </t>
  </si>
  <si>
    <t>Krabice rozvodná KR 97/5</t>
  </si>
  <si>
    <t>Krabice lištová přístrojová vysoká</t>
  </si>
  <si>
    <t>Dvojzásuvka</t>
  </si>
  <si>
    <t>Zásuvka 5-pólová</t>
  </si>
  <si>
    <t>Vypínač řazení č.1</t>
  </si>
  <si>
    <t>Vypínač řazení č.6</t>
  </si>
  <si>
    <t>Vypínač řazení č.5</t>
  </si>
  <si>
    <t>tlačítko</t>
  </si>
  <si>
    <t>Přepínač řazení 5B</t>
  </si>
  <si>
    <t>Vypínač řazení č.2</t>
  </si>
  <si>
    <t>Přepínač křížový řazení č.7</t>
  </si>
  <si>
    <t>Multifunkční časové relé</t>
  </si>
  <si>
    <t>Relé impulsní</t>
  </si>
  <si>
    <t>Relé multifunkční</t>
  </si>
  <si>
    <t>Svorka bezšroubová</t>
  </si>
  <si>
    <t>Svorka 2vodičová průchozí</t>
  </si>
  <si>
    <t>Motorový Spouštěč</t>
  </si>
  <si>
    <t>Dutinka izolovaná</t>
  </si>
  <si>
    <t>svorka 2vodičová průchozí</t>
  </si>
  <si>
    <t>Kabel CYKY J5x1,5</t>
  </si>
  <si>
    <t>Kabel CYKY J3x1,5</t>
  </si>
  <si>
    <t>Kabel CYKY J3x2,5</t>
  </si>
  <si>
    <t>Kabel CYKY J5x2,5</t>
  </si>
  <si>
    <t>Kabel CYKY O3X1,5</t>
  </si>
  <si>
    <t>Kabel Cyky O5x1.5</t>
  </si>
  <si>
    <t>Kabel CYKY 2Ax1,5</t>
  </si>
  <si>
    <t>H07V-U 1,5 rudý (CY)</t>
  </si>
  <si>
    <t>H07V-U 1,5 černý (CY)</t>
  </si>
  <si>
    <t>H07V-U 1,5 sv.modrý (CY)</t>
  </si>
  <si>
    <t>H07V-U 1,5 zž (CY)</t>
  </si>
  <si>
    <t>Kabel H07V-K 1,5 černý (CYA)</t>
  </si>
  <si>
    <t xml:space="preserve">Kabel H07V-K 1,5 rudý (CYA) </t>
  </si>
  <si>
    <t xml:space="preserve">Kabel H07V-K 1,5 sv.modrý (CYA) </t>
  </si>
  <si>
    <t xml:space="preserve">Kabel H07V-K 2,5 zž (CYA) </t>
  </si>
  <si>
    <t>Tlačítko stop</t>
  </si>
  <si>
    <t>Popisovací bužírka</t>
  </si>
  <si>
    <t>CU oblouk 15</t>
  </si>
  <si>
    <t>CU přechod 15x1/2“</t>
  </si>
  <si>
    <t xml:space="preserve">CU trubka 15 </t>
  </si>
  <si>
    <t>CU pájka měkká 2 mm (250 g)</t>
  </si>
  <si>
    <t>CU pasta (250 g)</t>
  </si>
  <si>
    <t>CU kartáček na průměr 15mm</t>
  </si>
  <si>
    <t>Těsnící vlákno (160 m)</t>
  </si>
  <si>
    <t>Umyvadlový šroub</t>
  </si>
  <si>
    <t>Etážky 1/2“x3/4“</t>
  </si>
  <si>
    <t>Ventil radiátorový</t>
  </si>
  <si>
    <t>Šroub radiátorový ½“</t>
  </si>
  <si>
    <t xml:space="preserve">Roháček 1/2“ x 3/4“ </t>
  </si>
  <si>
    <t xml:space="preserve">Kulový ventil 1/2“x1/2“ </t>
  </si>
  <si>
    <t>Mazivo montážní 250 g</t>
  </si>
  <si>
    <t xml:space="preserve">HT trubky 40 </t>
  </si>
  <si>
    <t xml:space="preserve">HT kolena 40 </t>
  </si>
  <si>
    <t>HT zátka 40 odpad</t>
  </si>
  <si>
    <t>HT zátka 50 odpad</t>
  </si>
  <si>
    <t>Pryžové těsnění ¾“</t>
  </si>
  <si>
    <t>PPR trubka 20</t>
  </si>
  <si>
    <t>PPR koleno 20</t>
  </si>
  <si>
    <t>PPR nátrubek 20</t>
  </si>
  <si>
    <t>PPR přechodka s kovovým závitem vnitřním 20x1/2“</t>
  </si>
  <si>
    <t>PPR nástěnka 20x1/2“</t>
  </si>
  <si>
    <t>PPR kulový kohout 20</t>
  </si>
  <si>
    <t>Plynová kartuše</t>
  </si>
  <si>
    <t>Trubka černá svařovaná ½“</t>
  </si>
  <si>
    <t>Trubka černá svařovaná ¾“</t>
  </si>
  <si>
    <t>Mosazné půlšroubení 1/2“x3/4“</t>
  </si>
  <si>
    <t>Nátrubek mosazný ½“</t>
  </si>
  <si>
    <t>Mosazná redukce 3/4“x1/2“</t>
  </si>
  <si>
    <t>Mosazná redukce 1/2"x3/4“ obrácená</t>
  </si>
  <si>
    <t>Vícevrstvá trubka pex-al-pex 16</t>
  </si>
  <si>
    <t>Pex-al-pex fitinky lisovací 16 (různé)</t>
  </si>
  <si>
    <t>Pex-al-pex fitinky svěrné šroubení 16 (různé)</t>
  </si>
  <si>
    <t>šrouby M4x 20</t>
  </si>
  <si>
    <t>podložka velkoplošná</t>
  </si>
  <si>
    <t>matice M4</t>
  </si>
  <si>
    <t xml:space="preserve">rozvodnice na panel </t>
  </si>
  <si>
    <t>jistič 16B/3</t>
  </si>
  <si>
    <t>stykač 1 polový</t>
  </si>
  <si>
    <t xml:space="preserve">hlavice ovládací </t>
  </si>
  <si>
    <t>jednotka spínací jednoduchá</t>
  </si>
  <si>
    <t>díl spojovací</t>
  </si>
  <si>
    <t>kontrolka L7 červená</t>
  </si>
  <si>
    <t>drátěný kabelový žlab, 50x50 mm</t>
  </si>
  <si>
    <t>spojka žlabu</t>
  </si>
  <si>
    <t>držák žlabu</t>
  </si>
  <si>
    <t>závitová tyč M8</t>
  </si>
  <si>
    <t>hmoždinka M8 kovová</t>
  </si>
  <si>
    <t>Knoflíková baterie CR2032 lithiová</t>
  </si>
  <si>
    <t>Svorka 3x4 s páčkou</t>
  </si>
  <si>
    <t>Svorka 5x4 s páčkou</t>
  </si>
  <si>
    <t>Vodič CY 1,5 černý</t>
  </si>
  <si>
    <t>Stahovací páska 4,8x250</t>
  </si>
  <si>
    <t>Proudový chránič s jističem 1P+N B16 30mA  AC</t>
  </si>
  <si>
    <t>Proudový chránič s jističem 1P+N B10 30mA AC</t>
  </si>
  <si>
    <t>Bezšroubková zásuvka s clonami</t>
  </si>
  <si>
    <t>Přepínač ř. 6 – bezšroubkový</t>
  </si>
  <si>
    <t>Přepínač ř. 7 – bezšroubkový</t>
  </si>
  <si>
    <t>Přepínač ř. 6 + 6– bezšroubkový</t>
  </si>
  <si>
    <t>Vypínač ř. 5 – bezšroubkový</t>
  </si>
  <si>
    <t>Stykač</t>
  </si>
  <si>
    <t>Koncový spínač</t>
  </si>
  <si>
    <t>Soumrakový spínač</t>
  </si>
  <si>
    <t>LED signálka bílá</t>
  </si>
  <si>
    <t>LED signálka červená</t>
  </si>
  <si>
    <t>LED signálka zelená</t>
  </si>
  <si>
    <t>17m</t>
  </si>
  <si>
    <t>300m</t>
  </si>
  <si>
    <t>600m</t>
  </si>
  <si>
    <t>500m</t>
  </si>
  <si>
    <t>400m</t>
  </si>
  <si>
    <t>100m</t>
  </si>
  <si>
    <t>200m</t>
  </si>
  <si>
    <t>100 m</t>
  </si>
  <si>
    <t>10 m</t>
  </si>
  <si>
    <t>20 m</t>
  </si>
  <si>
    <t>50 m</t>
  </si>
  <si>
    <t>20m</t>
  </si>
  <si>
    <t>10m</t>
  </si>
  <si>
    <t>Část 2 – Nářadí a nástroje</t>
  </si>
  <si>
    <t>Část 3 – Nábytek do dílen a šaten</t>
  </si>
  <si>
    <t xml:space="preserve">Část 4 - Výpočetní technika </t>
  </si>
  <si>
    <t>Interaktivní displej pro vzdělávání</t>
  </si>
  <si>
    <t xml:space="preserve">Notebook </t>
  </si>
  <si>
    <t>Laserová tiskárna</t>
  </si>
  <si>
    <t>Prodlužovací přívod 230V</t>
  </si>
  <si>
    <t>Tablet s kreslícím perem</t>
  </si>
  <si>
    <t>Ochranné sklo pro tablet</t>
  </si>
  <si>
    <t>Pouzdro na tablet</t>
  </si>
  <si>
    <t>Bezdrátová myš</t>
  </si>
  <si>
    <t>Nabíječka – síťová</t>
  </si>
  <si>
    <t>Datový kabel USB – A x USB - C</t>
  </si>
  <si>
    <t xml:space="preserve">Školní lavice </t>
  </si>
  <si>
    <t>Počet ks</t>
  </si>
  <si>
    <t>Židle žákovská</t>
  </si>
  <si>
    <t>Šatní lavice</t>
  </si>
  <si>
    <t xml:space="preserve">Šatní skříňky </t>
  </si>
  <si>
    <t>Svařovací stůl</t>
  </si>
  <si>
    <t>Dílenský stůl</t>
  </si>
  <si>
    <t>NABÍDKOVÁ CENA za zboží (za požadovaný počet ks)</t>
  </si>
  <si>
    <t>CELKEM za všechny položky v požadovaném počtu ks</t>
  </si>
  <si>
    <t>Sada šroubováků 6-dílná</t>
  </si>
  <si>
    <t>Kleště stranové</t>
  </si>
  <si>
    <t>Kleště kombinované</t>
  </si>
  <si>
    <t>Kleště očkovací</t>
  </si>
  <si>
    <t>Nůž zalamovací</t>
  </si>
  <si>
    <t>Kleště ploché</t>
  </si>
  <si>
    <t>Zkoušečka napětí</t>
  </si>
  <si>
    <t>Kufr na nářadí</t>
  </si>
  <si>
    <t>Kleště lisovací na dutinky</t>
  </si>
  <si>
    <t>kleště odizolovací</t>
  </si>
  <si>
    <t>Nůž odplášťovací</t>
  </si>
  <si>
    <t xml:space="preserve"> Dílenský svěrák</t>
  </si>
  <si>
    <t xml:space="preserve">Svářečka </t>
  </si>
  <si>
    <t>Svářečská zástěra s halenou</t>
  </si>
  <si>
    <t>Svářečská kukla</t>
  </si>
  <si>
    <t>Svářečské rukavice</t>
  </si>
  <si>
    <t>Svěrka na trubky</t>
  </si>
  <si>
    <t>Svěrka na svařování</t>
  </si>
  <si>
    <t>Závitořez aku</t>
  </si>
  <si>
    <t>Expandér měděných trubek hydraulický</t>
  </si>
  <si>
    <t>Ohýbačka topenářských trubek hydraulická</t>
  </si>
  <si>
    <t>Sada výměnných výsečníků (na těsnění)</t>
  </si>
  <si>
    <t xml:space="preserve">Klíč stavitelný instalatérský </t>
  </si>
  <si>
    <t>Hořák s piezo zapalování</t>
  </si>
  <si>
    <t xml:space="preserve">Sada imbusových klíčů </t>
  </si>
  <si>
    <t>Sada očko-plochých klíčů</t>
  </si>
  <si>
    <t>Svářečka na polyfúzní svařování</t>
  </si>
  <si>
    <t>úhlová bruska 125mm</t>
  </si>
  <si>
    <t>Ruční řezák na ocelové trubky</t>
  </si>
  <si>
    <t>Nůžky na plastové trubky</t>
  </si>
  <si>
    <t>Kolečkový řezák na měď</t>
  </si>
  <si>
    <t>Výstružník na odhrotování trubek</t>
  </si>
  <si>
    <t>Stojanová vrtačka</t>
  </si>
  <si>
    <t>Stojanová bruska</t>
  </si>
  <si>
    <t>Vodováha</t>
  </si>
  <si>
    <t>Křížový a liniový laser</t>
  </si>
  <si>
    <t>Analogový nádrh</t>
  </si>
  <si>
    <t>Rýsovací deska</t>
  </si>
  <si>
    <t>Sada závitníků a čelistí</t>
  </si>
  <si>
    <t>Strojní pásová pila</t>
  </si>
  <si>
    <t>Zámečnický sekáč plochý s chráničem 200 mm</t>
  </si>
  <si>
    <t>Kladivo 1000 g</t>
  </si>
  <si>
    <t>Ruční rámová pila</t>
  </si>
  <si>
    <t>Plátky do pilky</t>
  </si>
  <si>
    <t>Sada šroubováků</t>
  </si>
  <si>
    <t>Posuvné měřítko</t>
  </si>
  <si>
    <t>Svinovací metr</t>
  </si>
  <si>
    <t>Ocelové měřítko</t>
  </si>
  <si>
    <t>Důlčík</t>
  </si>
  <si>
    <t>Nůžky na plech převodové</t>
  </si>
  <si>
    <t>Rýsovací jehla</t>
  </si>
  <si>
    <t>Kružidlo s pružinou</t>
  </si>
  <si>
    <t>Sada pilníků</t>
  </si>
  <si>
    <t>Vrtačka příklepová</t>
  </si>
  <si>
    <t>Aku šroubovák</t>
  </si>
  <si>
    <t>Sady vrtáků do železa</t>
  </si>
  <si>
    <t>Sady vrtáků do dřeva</t>
  </si>
  <si>
    <t>Sady vrtáků do betonu</t>
  </si>
  <si>
    <t>Vrtačkový (strojní) svěrák</t>
  </si>
  <si>
    <t>Zámečnický úhelník s příložkou 150 mm</t>
  </si>
  <si>
    <t>Kombinačky</t>
  </si>
  <si>
    <t>Instalatérské kleště (sikovky)</t>
  </si>
  <si>
    <t>Nůž zavírací + náhradní čepele 5ks</t>
  </si>
  <si>
    <t>Sada minikleští 4ks v pouzdře</t>
  </si>
  <si>
    <t>Sada izolovaných šroubováků 7-mi dílná </t>
  </si>
  <si>
    <t>Odizolovací kleště 160mm</t>
  </si>
  <si>
    <t>Kabelový nůž</t>
  </si>
  <si>
    <t>Vypichovací nástroj - sada</t>
  </si>
  <si>
    <t>Zámečnický sekáč křížový s chráničem 200mm</t>
  </si>
  <si>
    <t>HDMI kabel (15 m)</t>
  </si>
  <si>
    <t>Datové úložiště</t>
  </si>
  <si>
    <t xml:space="preserve">že předmět plnění neobsahje v žádné části látky, které jsou zařazeny na seznam látek vzbuzujících mimořádné obavy (SVHC), určených podle článku 57 Nařízení Evropského parlamentu a Rady (ES) č. 1907/2006 (nařízení REACH), včetně látek případně doplněných na seznam pro případné zahrnutí do přílohy XIV.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</si>
</sst>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44" fontId="3" fillId="3" borderId="2" xfId="2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7" fontId="8" fillId="0" borderId="6" xfId="2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64" fontId="10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164" fontId="10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164" fontId="10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7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0" fillId="5" borderId="12" xfId="0" applyFont="1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0" fontId="0" fillId="5" borderId="15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3" borderId="27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49" fontId="0" fillId="0" borderId="30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8.7109375" style="0" customWidth="1"/>
    <col min="3" max="3" width="15.7109375" style="0" customWidth="1"/>
    <col min="4" max="4" width="21.00390625" style="0" customWidth="1"/>
    <col min="5" max="5" width="15.7109375" style="0" customWidth="1"/>
    <col min="6" max="6" width="20.7109375" style="0" customWidth="1"/>
  </cols>
  <sheetData>
    <row r="1" spans="1:6" ht="28.5" customHeight="1">
      <c r="A1" s="44" t="s">
        <v>20</v>
      </c>
      <c r="B1" s="45"/>
      <c r="C1" s="45"/>
      <c r="D1" s="45"/>
      <c r="E1" s="45"/>
      <c r="F1" s="46"/>
    </row>
    <row r="2" spans="1:6" ht="27.75" customHeight="1">
      <c r="A2" s="41" t="s">
        <v>11</v>
      </c>
      <c r="B2" s="42"/>
      <c r="C2" s="42"/>
      <c r="D2" s="42"/>
      <c r="E2" s="42"/>
      <c r="F2" s="43"/>
    </row>
    <row r="3" spans="1:6" ht="27.75" customHeight="1">
      <c r="A3" s="38" t="s">
        <v>30</v>
      </c>
      <c r="B3" s="39"/>
      <c r="C3" s="39"/>
      <c r="D3" s="39"/>
      <c r="E3" s="39"/>
      <c r="F3" s="40"/>
    </row>
    <row r="4" spans="1:6" ht="27.75" customHeight="1">
      <c r="A4" s="41" t="s">
        <v>31</v>
      </c>
      <c r="B4" s="42"/>
      <c r="C4" s="42"/>
      <c r="D4" s="42"/>
      <c r="E4" s="42"/>
      <c r="F4" s="43"/>
    </row>
    <row r="5" spans="1:6" ht="30.95" customHeight="1">
      <c r="A5" s="57" t="s">
        <v>32</v>
      </c>
      <c r="B5" s="58"/>
      <c r="C5" s="58"/>
      <c r="D5" s="58"/>
      <c r="E5" s="58"/>
      <c r="F5" s="59"/>
    </row>
    <row r="6" spans="1:6" ht="15">
      <c r="A6" s="6" t="s">
        <v>19</v>
      </c>
      <c r="B6" s="54" t="s">
        <v>34</v>
      </c>
      <c r="C6" s="54"/>
      <c r="D6" s="54"/>
      <c r="E6" s="54"/>
      <c r="F6" s="55"/>
    </row>
    <row r="7" spans="1:6" ht="15">
      <c r="A7" s="1" t="s">
        <v>0</v>
      </c>
      <c r="B7" s="47" t="s">
        <v>35</v>
      </c>
      <c r="C7" s="47"/>
      <c r="D7" s="47"/>
      <c r="E7" s="8" t="s">
        <v>1</v>
      </c>
      <c r="F7" s="3">
        <v>69456330</v>
      </c>
    </row>
    <row r="8" spans="1:6" ht="15">
      <c r="A8" s="1" t="s">
        <v>2</v>
      </c>
      <c r="B8" s="49" t="s">
        <v>36</v>
      </c>
      <c r="C8" s="49"/>
      <c r="D8" s="49"/>
      <c r="E8" s="49"/>
      <c r="F8" s="50"/>
    </row>
    <row r="9" spans="1:6" ht="15">
      <c r="A9" s="1" t="s">
        <v>3</v>
      </c>
      <c r="B9" s="7" t="s">
        <v>33</v>
      </c>
      <c r="C9" s="2" t="s">
        <v>4</v>
      </c>
      <c r="D9" s="23" t="s">
        <v>26</v>
      </c>
      <c r="E9" s="2" t="s">
        <v>5</v>
      </c>
      <c r="F9" s="24" t="s">
        <v>27</v>
      </c>
    </row>
    <row r="10" spans="1:6" ht="15">
      <c r="A10" s="51" t="s">
        <v>12</v>
      </c>
      <c r="B10" s="52"/>
      <c r="C10" s="52"/>
      <c r="D10" s="52"/>
      <c r="E10" s="52"/>
      <c r="F10" s="53"/>
    </row>
    <row r="11" spans="1:6" ht="37.5" customHeight="1">
      <c r="A11" s="6" t="s">
        <v>6</v>
      </c>
      <c r="B11" s="48" t="s">
        <v>37</v>
      </c>
      <c r="C11" s="48"/>
      <c r="D11" s="48"/>
      <c r="E11" s="48"/>
      <c r="F11" s="56"/>
    </row>
    <row r="12" spans="1:6" ht="15" customHeight="1">
      <c r="A12" s="1" t="s">
        <v>0</v>
      </c>
      <c r="B12" s="48" t="s">
        <v>37</v>
      </c>
      <c r="C12" s="48"/>
      <c r="D12" s="48"/>
      <c r="E12" s="8" t="s">
        <v>1</v>
      </c>
      <c r="F12" s="22" t="s">
        <v>37</v>
      </c>
    </row>
    <row r="13" spans="1:6" ht="15.75" customHeight="1">
      <c r="A13" s="1" t="s">
        <v>2</v>
      </c>
      <c r="B13" s="48" t="s">
        <v>37</v>
      </c>
      <c r="C13" s="48"/>
      <c r="D13" s="48"/>
      <c r="E13" s="48"/>
      <c r="F13" s="56"/>
    </row>
    <row r="14" spans="1:6" ht="15">
      <c r="A14" s="1" t="s">
        <v>7</v>
      </c>
      <c r="B14" s="48" t="s">
        <v>37</v>
      </c>
      <c r="C14" s="48"/>
      <c r="D14" s="48"/>
      <c r="E14" s="48"/>
      <c r="F14" s="56"/>
    </row>
    <row r="15" spans="1:6" ht="15.75" thickBot="1">
      <c r="A15" s="1" t="s">
        <v>14</v>
      </c>
      <c r="B15" s="48" t="s">
        <v>37</v>
      </c>
      <c r="C15" s="48"/>
      <c r="D15" s="8" t="s">
        <v>15</v>
      </c>
      <c r="E15" s="48" t="s">
        <v>37</v>
      </c>
      <c r="F15" s="56"/>
    </row>
    <row r="16" spans="1:6" ht="24.75" customHeight="1">
      <c r="A16" s="65" t="s">
        <v>46</v>
      </c>
      <c r="B16" s="66"/>
      <c r="C16" s="66"/>
      <c r="D16" s="66"/>
      <c r="E16" s="66"/>
      <c r="F16" s="67"/>
    </row>
    <row r="17" spans="1:6" ht="32.25" customHeight="1">
      <c r="A17" s="83" t="s">
        <v>38</v>
      </c>
      <c r="B17" s="84"/>
      <c r="C17" s="25" t="s">
        <v>44</v>
      </c>
      <c r="D17" s="9" t="s">
        <v>39</v>
      </c>
      <c r="E17" s="25" t="s">
        <v>40</v>
      </c>
      <c r="F17" s="10" t="s">
        <v>41</v>
      </c>
    </row>
    <row r="18" spans="1:6" ht="32.45" customHeight="1">
      <c r="A18" s="36" t="s">
        <v>47</v>
      </c>
      <c r="B18" s="37"/>
      <c r="C18" s="21">
        <v>40</v>
      </c>
      <c r="D18" s="11">
        <v>0</v>
      </c>
      <c r="E18" s="12">
        <v>0</v>
      </c>
      <c r="F18" s="13">
        <f aca="true" t="shared" si="0" ref="F18:F81">D18+(D18*E18)</f>
        <v>0</v>
      </c>
    </row>
    <row r="19" spans="1:6" ht="35.25" customHeight="1">
      <c r="A19" s="36" t="s">
        <v>48</v>
      </c>
      <c r="B19" s="37"/>
      <c r="C19" s="21">
        <v>40</v>
      </c>
      <c r="D19" s="11">
        <v>0</v>
      </c>
      <c r="E19" s="12">
        <v>0</v>
      </c>
      <c r="F19" s="13">
        <f t="shared" si="0"/>
        <v>0</v>
      </c>
    </row>
    <row r="20" spans="1:6" ht="35.25" customHeight="1">
      <c r="A20" s="36" t="s">
        <v>49</v>
      </c>
      <c r="B20" s="37"/>
      <c r="C20" s="21">
        <v>40</v>
      </c>
      <c r="D20" s="11">
        <v>0</v>
      </c>
      <c r="E20" s="12">
        <v>0</v>
      </c>
      <c r="F20" s="13">
        <f t="shared" si="0"/>
        <v>0</v>
      </c>
    </row>
    <row r="21" spans="1:6" ht="35.25" customHeight="1">
      <c r="A21" s="36" t="s">
        <v>50</v>
      </c>
      <c r="B21" s="37"/>
      <c r="C21" s="21">
        <v>12</v>
      </c>
      <c r="D21" s="11">
        <v>0</v>
      </c>
      <c r="E21" s="12">
        <v>0</v>
      </c>
      <c r="F21" s="13">
        <f t="shared" si="0"/>
        <v>0</v>
      </c>
    </row>
    <row r="22" spans="1:6" ht="35.25" customHeight="1">
      <c r="A22" s="36" t="s">
        <v>51</v>
      </c>
      <c r="B22" s="37"/>
      <c r="C22" s="21">
        <v>24</v>
      </c>
      <c r="D22" s="11">
        <v>0</v>
      </c>
      <c r="E22" s="12">
        <v>0</v>
      </c>
      <c r="F22" s="13">
        <f t="shared" si="0"/>
        <v>0</v>
      </c>
    </row>
    <row r="23" spans="1:6" ht="35.25" customHeight="1">
      <c r="A23" s="36" t="s">
        <v>52</v>
      </c>
      <c r="B23" s="37"/>
      <c r="C23" s="21">
        <v>24</v>
      </c>
      <c r="D23" s="11">
        <v>0</v>
      </c>
      <c r="E23" s="12">
        <v>0</v>
      </c>
      <c r="F23" s="13">
        <f t="shared" si="0"/>
        <v>0</v>
      </c>
    </row>
    <row r="24" spans="1:6" ht="35.25" customHeight="1">
      <c r="A24" s="36" t="s">
        <v>53</v>
      </c>
      <c r="B24" s="37"/>
      <c r="C24" s="21">
        <v>24</v>
      </c>
      <c r="D24" s="11">
        <v>0</v>
      </c>
      <c r="E24" s="12">
        <v>0</v>
      </c>
      <c r="F24" s="13">
        <f t="shared" si="0"/>
        <v>0</v>
      </c>
    </row>
    <row r="25" spans="1:6" ht="35.25" customHeight="1">
      <c r="A25" s="36" t="s">
        <v>54</v>
      </c>
      <c r="B25" s="37"/>
      <c r="C25" s="21" t="s">
        <v>169</v>
      </c>
      <c r="D25" s="11">
        <v>0</v>
      </c>
      <c r="E25" s="12">
        <v>0</v>
      </c>
      <c r="F25" s="13">
        <f t="shared" si="0"/>
        <v>0</v>
      </c>
    </row>
    <row r="26" spans="1:6" ht="36" customHeight="1">
      <c r="A26" s="36" t="s">
        <v>55</v>
      </c>
      <c r="B26" s="37"/>
      <c r="C26" s="21">
        <v>50</v>
      </c>
      <c r="D26" s="11">
        <v>0</v>
      </c>
      <c r="E26" s="12">
        <v>0</v>
      </c>
      <c r="F26" s="13">
        <f t="shared" si="0"/>
        <v>0</v>
      </c>
    </row>
    <row r="27" spans="1:6" ht="35.25" customHeight="1">
      <c r="A27" s="36" t="s">
        <v>56</v>
      </c>
      <c r="B27" s="37"/>
      <c r="C27" s="21">
        <v>50</v>
      </c>
      <c r="D27" s="11">
        <v>0</v>
      </c>
      <c r="E27" s="12">
        <v>0</v>
      </c>
      <c r="F27" s="13">
        <f t="shared" si="0"/>
        <v>0</v>
      </c>
    </row>
    <row r="28" spans="1:6" ht="35.25" customHeight="1">
      <c r="A28" s="36" t="s">
        <v>57</v>
      </c>
      <c r="B28" s="37"/>
      <c r="C28" s="21">
        <v>50</v>
      </c>
      <c r="D28" s="11">
        <v>0</v>
      </c>
      <c r="E28" s="12">
        <v>0</v>
      </c>
      <c r="F28" s="13">
        <f t="shared" si="0"/>
        <v>0</v>
      </c>
    </row>
    <row r="29" spans="1:6" ht="35.25" customHeight="1">
      <c r="A29" s="36" t="s">
        <v>58</v>
      </c>
      <c r="B29" s="37"/>
      <c r="C29" s="21">
        <v>50</v>
      </c>
      <c r="D29" s="11">
        <v>0</v>
      </c>
      <c r="E29" s="12">
        <v>0</v>
      </c>
      <c r="F29" s="13">
        <f t="shared" si="0"/>
        <v>0</v>
      </c>
    </row>
    <row r="30" spans="1:6" ht="35.25" customHeight="1">
      <c r="A30" s="36" t="s">
        <v>59</v>
      </c>
      <c r="B30" s="37"/>
      <c r="C30" s="21">
        <v>40</v>
      </c>
      <c r="D30" s="11">
        <v>0</v>
      </c>
      <c r="E30" s="12">
        <v>0</v>
      </c>
      <c r="F30" s="13">
        <f t="shared" si="0"/>
        <v>0</v>
      </c>
    </row>
    <row r="31" spans="1:6" ht="31.9" customHeight="1">
      <c r="A31" s="36" t="s">
        <v>60</v>
      </c>
      <c r="B31" s="37"/>
      <c r="C31" s="21">
        <v>40</v>
      </c>
      <c r="D31" s="11">
        <v>0</v>
      </c>
      <c r="E31" s="12">
        <v>0</v>
      </c>
      <c r="F31" s="13">
        <f t="shared" si="0"/>
        <v>0</v>
      </c>
    </row>
    <row r="32" spans="1:6" ht="35.25" customHeight="1">
      <c r="A32" s="36" t="s">
        <v>61</v>
      </c>
      <c r="B32" s="37"/>
      <c r="C32" s="21">
        <v>30</v>
      </c>
      <c r="D32" s="11">
        <v>0</v>
      </c>
      <c r="E32" s="12">
        <v>0</v>
      </c>
      <c r="F32" s="13">
        <f t="shared" si="0"/>
        <v>0</v>
      </c>
    </row>
    <row r="33" spans="1:6" ht="35.25" customHeight="1">
      <c r="A33" s="34" t="s">
        <v>62</v>
      </c>
      <c r="B33" s="35"/>
      <c r="C33" s="21">
        <v>30</v>
      </c>
      <c r="D33" s="11">
        <v>0</v>
      </c>
      <c r="E33" s="12">
        <v>0</v>
      </c>
      <c r="F33" s="13">
        <f t="shared" si="0"/>
        <v>0</v>
      </c>
    </row>
    <row r="34" spans="1:6" ht="35.25" customHeight="1">
      <c r="A34" s="34" t="s">
        <v>63</v>
      </c>
      <c r="B34" s="35"/>
      <c r="C34" s="21">
        <v>30</v>
      </c>
      <c r="D34" s="11">
        <v>0</v>
      </c>
      <c r="E34" s="12">
        <v>0</v>
      </c>
      <c r="F34" s="13">
        <f t="shared" si="0"/>
        <v>0</v>
      </c>
    </row>
    <row r="35" spans="1:6" ht="35.25" customHeight="1">
      <c r="A35" s="34" t="s">
        <v>64</v>
      </c>
      <c r="B35" s="35"/>
      <c r="C35" s="21">
        <v>40</v>
      </c>
      <c r="D35" s="11">
        <v>0</v>
      </c>
      <c r="E35" s="12">
        <v>0</v>
      </c>
      <c r="F35" s="13">
        <f t="shared" si="0"/>
        <v>0</v>
      </c>
    </row>
    <row r="36" spans="1:6" ht="35.25" customHeight="1">
      <c r="A36" s="34" t="s">
        <v>65</v>
      </c>
      <c r="B36" s="35"/>
      <c r="C36" s="21">
        <v>80</v>
      </c>
      <c r="D36" s="11">
        <v>0</v>
      </c>
      <c r="E36" s="12">
        <v>0</v>
      </c>
      <c r="F36" s="13">
        <f t="shared" si="0"/>
        <v>0</v>
      </c>
    </row>
    <row r="37" spans="1:6" ht="35.25" customHeight="1">
      <c r="A37" s="34" t="s">
        <v>66</v>
      </c>
      <c r="B37" s="35"/>
      <c r="C37" s="21">
        <v>100</v>
      </c>
      <c r="D37" s="11">
        <v>0</v>
      </c>
      <c r="E37" s="12">
        <v>0</v>
      </c>
      <c r="F37" s="13">
        <f t="shared" si="0"/>
        <v>0</v>
      </c>
    </row>
    <row r="38" spans="1:6" ht="35.25" customHeight="1">
      <c r="A38" s="34" t="s">
        <v>66</v>
      </c>
      <c r="B38" s="35"/>
      <c r="C38" s="21">
        <v>24</v>
      </c>
      <c r="D38" s="11">
        <v>0</v>
      </c>
      <c r="E38" s="12">
        <v>0</v>
      </c>
      <c r="F38" s="13">
        <f t="shared" si="0"/>
        <v>0</v>
      </c>
    </row>
    <row r="39" spans="1:6" ht="35.25" customHeight="1">
      <c r="A39" s="34" t="s">
        <v>67</v>
      </c>
      <c r="B39" s="35"/>
      <c r="C39" s="21">
        <v>24</v>
      </c>
      <c r="D39" s="11">
        <v>0</v>
      </c>
      <c r="E39" s="12">
        <v>0</v>
      </c>
      <c r="F39" s="13">
        <f t="shared" si="0"/>
        <v>0</v>
      </c>
    </row>
    <row r="40" spans="1:6" ht="51" customHeight="1">
      <c r="A40" s="34" t="s">
        <v>68</v>
      </c>
      <c r="B40" s="35"/>
      <c r="C40" s="21">
        <v>12</v>
      </c>
      <c r="D40" s="11">
        <v>0</v>
      </c>
      <c r="E40" s="12">
        <v>0</v>
      </c>
      <c r="F40" s="13">
        <f t="shared" si="0"/>
        <v>0</v>
      </c>
    </row>
    <row r="41" spans="1:6" ht="35.25" customHeight="1">
      <c r="A41" s="34" t="s">
        <v>69</v>
      </c>
      <c r="B41" s="35"/>
      <c r="C41" s="21">
        <v>24</v>
      </c>
      <c r="D41" s="11">
        <v>0</v>
      </c>
      <c r="E41" s="12">
        <v>0</v>
      </c>
      <c r="F41" s="13">
        <f t="shared" si="0"/>
        <v>0</v>
      </c>
    </row>
    <row r="42" spans="1:6" ht="35.25" customHeight="1">
      <c r="A42" s="34" t="s">
        <v>70</v>
      </c>
      <c r="B42" s="35"/>
      <c r="C42" s="21">
        <v>48</v>
      </c>
      <c r="D42" s="11">
        <v>0</v>
      </c>
      <c r="E42" s="12">
        <v>0</v>
      </c>
      <c r="F42" s="13">
        <f t="shared" si="0"/>
        <v>0</v>
      </c>
    </row>
    <row r="43" spans="1:6" ht="35.25" customHeight="1">
      <c r="A43" s="34" t="s">
        <v>71</v>
      </c>
      <c r="B43" s="35"/>
      <c r="C43" s="21">
        <v>24</v>
      </c>
      <c r="D43" s="11">
        <v>0</v>
      </c>
      <c r="E43" s="12">
        <v>0</v>
      </c>
      <c r="F43" s="13">
        <f t="shared" si="0"/>
        <v>0</v>
      </c>
    </row>
    <row r="44" spans="1:6" ht="35.25" customHeight="1">
      <c r="A44" s="34" t="s">
        <v>72</v>
      </c>
      <c r="B44" s="35"/>
      <c r="C44" s="21">
        <v>24</v>
      </c>
      <c r="D44" s="11">
        <v>0</v>
      </c>
      <c r="E44" s="12">
        <v>0</v>
      </c>
      <c r="F44" s="13">
        <f t="shared" si="0"/>
        <v>0</v>
      </c>
    </row>
    <row r="45" spans="1:6" ht="35.25" customHeight="1">
      <c r="A45" s="34" t="s">
        <v>73</v>
      </c>
      <c r="B45" s="35"/>
      <c r="C45" s="21">
        <v>24</v>
      </c>
      <c r="D45" s="11">
        <v>0</v>
      </c>
      <c r="E45" s="12">
        <v>0</v>
      </c>
      <c r="F45" s="13">
        <f t="shared" si="0"/>
        <v>0</v>
      </c>
    </row>
    <row r="46" spans="1:6" ht="35.25" customHeight="1">
      <c r="A46" s="34" t="s">
        <v>74</v>
      </c>
      <c r="B46" s="35"/>
      <c r="C46" s="21">
        <v>24</v>
      </c>
      <c r="D46" s="11">
        <v>0</v>
      </c>
      <c r="E46" s="12">
        <v>0</v>
      </c>
      <c r="F46" s="13">
        <f t="shared" si="0"/>
        <v>0</v>
      </c>
    </row>
    <row r="47" spans="1:6" ht="35.25" customHeight="1">
      <c r="A47" s="34" t="s">
        <v>75</v>
      </c>
      <c r="B47" s="35"/>
      <c r="C47" s="21">
        <v>48</v>
      </c>
      <c r="D47" s="11">
        <v>0</v>
      </c>
      <c r="E47" s="12">
        <v>0</v>
      </c>
      <c r="F47" s="13">
        <f t="shared" si="0"/>
        <v>0</v>
      </c>
    </row>
    <row r="48" spans="1:6" ht="34.15" customHeight="1">
      <c r="A48" s="34" t="s">
        <v>76</v>
      </c>
      <c r="B48" s="35"/>
      <c r="C48" s="21">
        <v>12</v>
      </c>
      <c r="D48" s="11">
        <v>0</v>
      </c>
      <c r="E48" s="12">
        <v>0</v>
      </c>
      <c r="F48" s="13">
        <f t="shared" si="0"/>
        <v>0</v>
      </c>
    </row>
    <row r="49" spans="1:6" ht="35.25" customHeight="1">
      <c r="A49" s="34" t="s">
        <v>77</v>
      </c>
      <c r="B49" s="35"/>
      <c r="C49" s="21">
        <v>12</v>
      </c>
      <c r="D49" s="11">
        <v>0</v>
      </c>
      <c r="E49" s="12">
        <v>0</v>
      </c>
      <c r="F49" s="13">
        <f t="shared" si="0"/>
        <v>0</v>
      </c>
    </row>
    <row r="50" spans="1:6" ht="35.25" customHeight="1">
      <c r="A50" s="34" t="s">
        <v>78</v>
      </c>
      <c r="B50" s="35"/>
      <c r="C50" s="21">
        <v>20</v>
      </c>
      <c r="D50" s="11">
        <v>0</v>
      </c>
      <c r="E50" s="12">
        <v>0</v>
      </c>
      <c r="F50" s="13">
        <f t="shared" si="0"/>
        <v>0</v>
      </c>
    </row>
    <row r="51" spans="1:6" ht="35.25" customHeight="1">
      <c r="A51" s="34" t="s">
        <v>79</v>
      </c>
      <c r="B51" s="35"/>
      <c r="C51" s="21">
        <v>100</v>
      </c>
      <c r="D51" s="11">
        <v>0</v>
      </c>
      <c r="E51" s="12">
        <v>0</v>
      </c>
      <c r="F51" s="13">
        <f t="shared" si="0"/>
        <v>0</v>
      </c>
    </row>
    <row r="52" spans="1:6" ht="35.25" customHeight="1">
      <c r="A52" s="34" t="s">
        <v>79</v>
      </c>
      <c r="B52" s="35"/>
      <c r="C52" s="21">
        <v>100</v>
      </c>
      <c r="D52" s="11">
        <v>0</v>
      </c>
      <c r="E52" s="12">
        <v>0</v>
      </c>
      <c r="F52" s="13">
        <f t="shared" si="0"/>
        <v>0</v>
      </c>
    </row>
    <row r="53" spans="1:6" ht="37.15" customHeight="1">
      <c r="A53" s="34" t="s">
        <v>79</v>
      </c>
      <c r="B53" s="35"/>
      <c r="C53" s="21">
        <v>100</v>
      </c>
      <c r="D53" s="11">
        <v>0</v>
      </c>
      <c r="E53" s="12">
        <v>0</v>
      </c>
      <c r="F53" s="13">
        <f t="shared" si="0"/>
        <v>0</v>
      </c>
    </row>
    <row r="54" spans="1:6" ht="35.25" customHeight="1">
      <c r="A54" s="34" t="s">
        <v>80</v>
      </c>
      <c r="B54" s="35"/>
      <c r="C54" s="21">
        <v>200</v>
      </c>
      <c r="D54" s="11">
        <v>0</v>
      </c>
      <c r="E54" s="12">
        <v>0</v>
      </c>
      <c r="F54" s="13">
        <f t="shared" si="0"/>
        <v>0</v>
      </c>
    </row>
    <row r="55" spans="1:6" ht="35.25" customHeight="1">
      <c r="A55" s="34" t="s">
        <v>81</v>
      </c>
      <c r="B55" s="35"/>
      <c r="C55" s="21">
        <v>30</v>
      </c>
      <c r="D55" s="11">
        <v>0</v>
      </c>
      <c r="E55" s="12">
        <v>0</v>
      </c>
      <c r="F55" s="13">
        <f t="shared" si="0"/>
        <v>0</v>
      </c>
    </row>
    <row r="56" spans="1:6" ht="35.25" customHeight="1">
      <c r="A56" s="34" t="s">
        <v>82</v>
      </c>
      <c r="B56" s="35"/>
      <c r="C56" s="21">
        <v>500</v>
      </c>
      <c r="D56" s="11">
        <v>0</v>
      </c>
      <c r="E56" s="12">
        <v>0</v>
      </c>
      <c r="F56" s="13">
        <f t="shared" si="0"/>
        <v>0</v>
      </c>
    </row>
    <row r="57" spans="1:6" ht="35.25" customHeight="1">
      <c r="A57" s="34" t="s">
        <v>82</v>
      </c>
      <c r="B57" s="35"/>
      <c r="C57" s="21">
        <v>200</v>
      </c>
      <c r="D57" s="11">
        <v>0</v>
      </c>
      <c r="E57" s="12">
        <v>0</v>
      </c>
      <c r="F57" s="13">
        <f t="shared" si="0"/>
        <v>0</v>
      </c>
    </row>
    <row r="58" spans="1:6" ht="35.25" customHeight="1">
      <c r="A58" s="34" t="s">
        <v>83</v>
      </c>
      <c r="B58" s="35"/>
      <c r="C58" s="21">
        <v>24</v>
      </c>
      <c r="D58" s="11">
        <v>0</v>
      </c>
      <c r="E58" s="12">
        <v>0</v>
      </c>
      <c r="F58" s="13">
        <f t="shared" si="0"/>
        <v>0</v>
      </c>
    </row>
    <row r="59" spans="1:6" ht="35.25" customHeight="1">
      <c r="A59" s="34" t="s">
        <v>82</v>
      </c>
      <c r="B59" s="35"/>
      <c r="C59" s="21">
        <v>200</v>
      </c>
      <c r="D59" s="11">
        <v>0</v>
      </c>
      <c r="E59" s="12">
        <v>0</v>
      </c>
      <c r="F59" s="13">
        <f t="shared" si="0"/>
        <v>0</v>
      </c>
    </row>
    <row r="60" spans="1:6" ht="35.25" customHeight="1">
      <c r="A60" s="34" t="s">
        <v>84</v>
      </c>
      <c r="B60" s="35"/>
      <c r="C60" s="21" t="s">
        <v>170</v>
      </c>
      <c r="D60" s="11">
        <v>0</v>
      </c>
      <c r="E60" s="12">
        <v>0</v>
      </c>
      <c r="F60" s="13">
        <f t="shared" si="0"/>
        <v>0</v>
      </c>
    </row>
    <row r="61" spans="1:6" ht="35.25" customHeight="1">
      <c r="A61" s="34" t="s">
        <v>85</v>
      </c>
      <c r="B61" s="35"/>
      <c r="C61" s="21" t="s">
        <v>171</v>
      </c>
      <c r="D61" s="11">
        <v>0</v>
      </c>
      <c r="E61" s="12">
        <v>0</v>
      </c>
      <c r="F61" s="13">
        <f t="shared" si="0"/>
        <v>0</v>
      </c>
    </row>
    <row r="62" spans="1:6" ht="35.25" customHeight="1">
      <c r="A62" s="34" t="s">
        <v>86</v>
      </c>
      <c r="B62" s="35"/>
      <c r="C62" s="21" t="s">
        <v>172</v>
      </c>
      <c r="D62" s="11">
        <v>0</v>
      </c>
      <c r="E62" s="12">
        <v>0</v>
      </c>
      <c r="F62" s="13">
        <f t="shared" si="0"/>
        <v>0</v>
      </c>
    </row>
    <row r="63" spans="1:6" ht="35.25" customHeight="1">
      <c r="A63" s="34" t="s">
        <v>84</v>
      </c>
      <c r="B63" s="35"/>
      <c r="C63" s="21" t="s">
        <v>170</v>
      </c>
      <c r="D63" s="11">
        <v>0</v>
      </c>
      <c r="E63" s="12">
        <v>0</v>
      </c>
      <c r="F63" s="13">
        <f t="shared" si="0"/>
        <v>0</v>
      </c>
    </row>
    <row r="64" spans="1:6" ht="35.25" customHeight="1">
      <c r="A64" s="34" t="s">
        <v>87</v>
      </c>
      <c r="B64" s="35"/>
      <c r="C64" s="21" t="s">
        <v>173</v>
      </c>
      <c r="D64" s="11">
        <v>0</v>
      </c>
      <c r="E64" s="12">
        <v>0</v>
      </c>
      <c r="F64" s="13">
        <f t="shared" si="0"/>
        <v>0</v>
      </c>
    </row>
    <row r="65" spans="1:6" ht="34.15" customHeight="1">
      <c r="A65" s="34" t="s">
        <v>88</v>
      </c>
      <c r="B65" s="35"/>
      <c r="C65" s="21" t="s">
        <v>171</v>
      </c>
      <c r="D65" s="11">
        <v>0</v>
      </c>
      <c r="E65" s="12">
        <v>0</v>
      </c>
      <c r="F65" s="13">
        <f t="shared" si="0"/>
        <v>0</v>
      </c>
    </row>
    <row r="66" spans="1:6" ht="35.25" customHeight="1">
      <c r="A66" s="34" t="s">
        <v>89</v>
      </c>
      <c r="B66" s="35"/>
      <c r="C66" s="21" t="s">
        <v>174</v>
      </c>
      <c r="D66" s="11">
        <v>0</v>
      </c>
      <c r="E66" s="12">
        <v>0</v>
      </c>
      <c r="F66" s="13">
        <f t="shared" si="0"/>
        <v>0</v>
      </c>
    </row>
    <row r="67" spans="1:6" ht="35.25" customHeight="1">
      <c r="A67" s="34" t="s">
        <v>90</v>
      </c>
      <c r="B67" s="35"/>
      <c r="C67" s="21" t="s">
        <v>175</v>
      </c>
      <c r="D67" s="11">
        <v>0</v>
      </c>
      <c r="E67" s="12">
        <v>0</v>
      </c>
      <c r="F67" s="13">
        <f t="shared" si="0"/>
        <v>0</v>
      </c>
    </row>
    <row r="68" spans="1:6" ht="35.25" customHeight="1">
      <c r="A68" s="34" t="s">
        <v>91</v>
      </c>
      <c r="B68" s="35"/>
      <c r="C68" s="21" t="s">
        <v>170</v>
      </c>
      <c r="D68" s="11">
        <v>0</v>
      </c>
      <c r="E68" s="12">
        <v>0</v>
      </c>
      <c r="F68" s="13">
        <f t="shared" si="0"/>
        <v>0</v>
      </c>
    </row>
    <row r="69" spans="1:6" ht="35.25" customHeight="1">
      <c r="A69" s="34" t="s">
        <v>92</v>
      </c>
      <c r="B69" s="35"/>
      <c r="C69" s="21" t="s">
        <v>170</v>
      </c>
      <c r="D69" s="11">
        <v>0</v>
      </c>
      <c r="E69" s="12">
        <v>0</v>
      </c>
      <c r="F69" s="13">
        <f t="shared" si="0"/>
        <v>0</v>
      </c>
    </row>
    <row r="70" spans="1:6" ht="37.15" customHeight="1">
      <c r="A70" s="34" t="s">
        <v>93</v>
      </c>
      <c r="B70" s="35"/>
      <c r="C70" s="21" t="s">
        <v>174</v>
      </c>
      <c r="D70" s="11">
        <v>0</v>
      </c>
      <c r="E70" s="12">
        <v>0</v>
      </c>
      <c r="F70" s="13">
        <f t="shared" si="0"/>
        <v>0</v>
      </c>
    </row>
    <row r="71" spans="1:6" ht="35.25" customHeight="1">
      <c r="A71" s="34" t="s">
        <v>94</v>
      </c>
      <c r="B71" s="35"/>
      <c r="C71" s="21" t="s">
        <v>174</v>
      </c>
      <c r="D71" s="11">
        <v>0</v>
      </c>
      <c r="E71" s="12">
        <v>0</v>
      </c>
      <c r="F71" s="13">
        <f t="shared" si="0"/>
        <v>0</v>
      </c>
    </row>
    <row r="72" spans="1:6" ht="35.25" customHeight="1">
      <c r="A72" s="34" t="s">
        <v>95</v>
      </c>
      <c r="B72" s="35"/>
      <c r="C72" s="21" t="s">
        <v>175</v>
      </c>
      <c r="D72" s="11">
        <v>0</v>
      </c>
      <c r="E72" s="12">
        <v>0</v>
      </c>
      <c r="F72" s="13">
        <f t="shared" si="0"/>
        <v>0</v>
      </c>
    </row>
    <row r="73" spans="1:6" ht="35.25" customHeight="1">
      <c r="A73" s="34" t="s">
        <v>96</v>
      </c>
      <c r="B73" s="35"/>
      <c r="C73" s="21" t="s">
        <v>175</v>
      </c>
      <c r="D73" s="11">
        <v>0</v>
      </c>
      <c r="E73" s="12">
        <v>0</v>
      </c>
      <c r="F73" s="13">
        <f t="shared" si="0"/>
        <v>0</v>
      </c>
    </row>
    <row r="74" spans="1:6" ht="35.25" customHeight="1">
      <c r="A74" s="34" t="s">
        <v>97</v>
      </c>
      <c r="B74" s="35"/>
      <c r="C74" s="21" t="s">
        <v>174</v>
      </c>
      <c r="D74" s="11">
        <v>0</v>
      </c>
      <c r="E74" s="12">
        <v>0</v>
      </c>
      <c r="F74" s="13">
        <f t="shared" si="0"/>
        <v>0</v>
      </c>
    </row>
    <row r="75" spans="1:6" ht="35.25" customHeight="1">
      <c r="A75" s="34" t="s">
        <v>98</v>
      </c>
      <c r="B75" s="35"/>
      <c r="C75" s="21" t="s">
        <v>174</v>
      </c>
      <c r="D75" s="11">
        <v>0</v>
      </c>
      <c r="E75" s="12">
        <v>0</v>
      </c>
      <c r="F75" s="13">
        <f t="shared" si="0"/>
        <v>0</v>
      </c>
    </row>
    <row r="76" spans="1:6" ht="35.25" customHeight="1">
      <c r="A76" s="34" t="s">
        <v>99</v>
      </c>
      <c r="B76" s="35"/>
      <c r="C76" s="21">
        <v>12</v>
      </c>
      <c r="D76" s="11">
        <v>0</v>
      </c>
      <c r="E76" s="12">
        <v>0</v>
      </c>
      <c r="F76" s="13">
        <f t="shared" si="0"/>
        <v>0</v>
      </c>
    </row>
    <row r="77" spans="1:6" ht="35.25" customHeight="1">
      <c r="A77" s="34" t="s">
        <v>100</v>
      </c>
      <c r="B77" s="35"/>
      <c r="C77" s="21" t="s">
        <v>176</v>
      </c>
      <c r="D77" s="11">
        <v>0</v>
      </c>
      <c r="E77" s="12">
        <v>0</v>
      </c>
      <c r="F77" s="13">
        <f t="shared" si="0"/>
        <v>0</v>
      </c>
    </row>
    <row r="78" spans="1:6" ht="35.25" customHeight="1">
      <c r="A78" s="34" t="s">
        <v>101</v>
      </c>
      <c r="B78" s="35"/>
      <c r="C78" s="21">
        <v>15</v>
      </c>
      <c r="D78" s="11">
        <v>0</v>
      </c>
      <c r="E78" s="12">
        <v>0</v>
      </c>
      <c r="F78" s="13">
        <f t="shared" si="0"/>
        <v>0</v>
      </c>
    </row>
    <row r="79" spans="1:6" ht="35.25" customHeight="1">
      <c r="A79" s="34" t="s">
        <v>102</v>
      </c>
      <c r="B79" s="35"/>
      <c r="C79" s="21">
        <v>20</v>
      </c>
      <c r="D79" s="11">
        <v>0</v>
      </c>
      <c r="E79" s="12">
        <v>0</v>
      </c>
      <c r="F79" s="13">
        <f t="shared" si="0"/>
        <v>0</v>
      </c>
    </row>
    <row r="80" spans="1:6" ht="35.25" customHeight="1">
      <c r="A80" s="34" t="s">
        <v>103</v>
      </c>
      <c r="B80" s="35"/>
      <c r="C80" s="21" t="s">
        <v>177</v>
      </c>
      <c r="D80" s="11">
        <v>0</v>
      </c>
      <c r="E80" s="12">
        <v>0</v>
      </c>
      <c r="F80" s="13">
        <f t="shared" si="0"/>
        <v>0</v>
      </c>
    </row>
    <row r="81" spans="1:6" ht="35.25" customHeight="1">
      <c r="A81" s="34" t="s">
        <v>104</v>
      </c>
      <c r="B81" s="35"/>
      <c r="C81" s="21">
        <v>1</v>
      </c>
      <c r="D81" s="11">
        <v>0</v>
      </c>
      <c r="E81" s="12">
        <v>0</v>
      </c>
      <c r="F81" s="13">
        <f t="shared" si="0"/>
        <v>0</v>
      </c>
    </row>
    <row r="82" spans="1:6" ht="35.25" customHeight="1">
      <c r="A82" s="34" t="s">
        <v>105</v>
      </c>
      <c r="B82" s="35"/>
      <c r="C82" s="21">
        <v>1</v>
      </c>
      <c r="D82" s="11">
        <v>0</v>
      </c>
      <c r="E82" s="12">
        <v>0</v>
      </c>
      <c r="F82" s="13">
        <f aca="true" t="shared" si="1" ref="F82:F145">D82+(D82*E82)</f>
        <v>0</v>
      </c>
    </row>
    <row r="83" spans="1:6" ht="35.25" customHeight="1">
      <c r="A83" s="34" t="s">
        <v>106</v>
      </c>
      <c r="B83" s="35"/>
      <c r="C83" s="21">
        <v>10</v>
      </c>
      <c r="D83" s="11">
        <v>0</v>
      </c>
      <c r="E83" s="12">
        <v>0</v>
      </c>
      <c r="F83" s="13">
        <f t="shared" si="1"/>
        <v>0</v>
      </c>
    </row>
    <row r="84" spans="1:6" ht="35.25" customHeight="1">
      <c r="A84" s="34" t="s">
        <v>107</v>
      </c>
      <c r="B84" s="35"/>
      <c r="C84" s="21">
        <v>3</v>
      </c>
      <c r="D84" s="11">
        <v>0</v>
      </c>
      <c r="E84" s="12">
        <v>0</v>
      </c>
      <c r="F84" s="13">
        <f t="shared" si="1"/>
        <v>0</v>
      </c>
    </row>
    <row r="85" spans="1:6" ht="35.25" customHeight="1">
      <c r="A85" s="34" t="s">
        <v>108</v>
      </c>
      <c r="B85" s="35"/>
      <c r="C85" s="21">
        <v>10</v>
      </c>
      <c r="D85" s="11">
        <v>0</v>
      </c>
      <c r="E85" s="12">
        <v>0</v>
      </c>
      <c r="F85" s="13">
        <f t="shared" si="1"/>
        <v>0</v>
      </c>
    </row>
    <row r="86" spans="1:6" ht="35.25" customHeight="1">
      <c r="A86" s="34" t="s">
        <v>109</v>
      </c>
      <c r="B86" s="35"/>
      <c r="C86" s="21">
        <v>8</v>
      </c>
      <c r="D86" s="11">
        <v>0</v>
      </c>
      <c r="E86" s="12">
        <v>0</v>
      </c>
      <c r="F86" s="13">
        <f t="shared" si="1"/>
        <v>0</v>
      </c>
    </row>
    <row r="87" spans="1:6" ht="35.25" customHeight="1">
      <c r="A87" s="34" t="s">
        <v>110</v>
      </c>
      <c r="B87" s="35"/>
      <c r="C87" s="21">
        <v>6</v>
      </c>
      <c r="D87" s="11">
        <v>0</v>
      </c>
      <c r="E87" s="12">
        <v>0</v>
      </c>
      <c r="F87" s="13">
        <f t="shared" si="1"/>
        <v>0</v>
      </c>
    </row>
    <row r="88" spans="1:6" ht="35.25" customHeight="1">
      <c r="A88" s="34" t="s">
        <v>111</v>
      </c>
      <c r="B88" s="35"/>
      <c r="C88" s="21">
        <v>6</v>
      </c>
      <c r="D88" s="11">
        <v>0</v>
      </c>
      <c r="E88" s="12">
        <v>0</v>
      </c>
      <c r="F88" s="13">
        <f t="shared" si="1"/>
        <v>0</v>
      </c>
    </row>
    <row r="89" spans="1:6" ht="35.25" customHeight="1">
      <c r="A89" s="34" t="s">
        <v>112</v>
      </c>
      <c r="B89" s="35"/>
      <c r="C89" s="21">
        <v>6</v>
      </c>
      <c r="D89" s="11">
        <v>0</v>
      </c>
      <c r="E89" s="12">
        <v>0</v>
      </c>
      <c r="F89" s="13">
        <f t="shared" si="1"/>
        <v>0</v>
      </c>
    </row>
    <row r="90" spans="1:6" ht="35.25" customHeight="1">
      <c r="A90" s="34" t="s">
        <v>113</v>
      </c>
      <c r="B90" s="35"/>
      <c r="C90" s="21">
        <v>6</v>
      </c>
      <c r="D90" s="11">
        <v>0</v>
      </c>
      <c r="E90" s="12">
        <v>0</v>
      </c>
      <c r="F90" s="13">
        <f t="shared" si="1"/>
        <v>0</v>
      </c>
    </row>
    <row r="91" spans="1:6" ht="35.25" customHeight="1">
      <c r="A91" s="34" t="s">
        <v>114</v>
      </c>
      <c r="B91" s="35"/>
      <c r="C91" s="21">
        <v>2</v>
      </c>
      <c r="D91" s="11">
        <v>0</v>
      </c>
      <c r="E91" s="12">
        <v>0</v>
      </c>
      <c r="F91" s="13">
        <f t="shared" si="1"/>
        <v>0</v>
      </c>
    </row>
    <row r="92" spans="1:6" ht="35.25" customHeight="1">
      <c r="A92" s="34" t="s">
        <v>115</v>
      </c>
      <c r="B92" s="35"/>
      <c r="C92" s="21">
        <v>5</v>
      </c>
      <c r="D92" s="11">
        <v>0</v>
      </c>
      <c r="E92" s="12">
        <v>0</v>
      </c>
      <c r="F92" s="13">
        <f t="shared" si="1"/>
        <v>0</v>
      </c>
    </row>
    <row r="93" spans="1:6" ht="35.25" customHeight="1">
      <c r="A93" s="34" t="s">
        <v>116</v>
      </c>
      <c r="B93" s="35"/>
      <c r="C93" s="21">
        <v>15</v>
      </c>
      <c r="D93" s="11">
        <v>0</v>
      </c>
      <c r="E93" s="12">
        <v>0</v>
      </c>
      <c r="F93" s="13">
        <f t="shared" si="1"/>
        <v>0</v>
      </c>
    </row>
    <row r="94" spans="1:6" ht="35.25" customHeight="1">
      <c r="A94" s="34" t="s">
        <v>117</v>
      </c>
      <c r="B94" s="35"/>
      <c r="C94" s="21">
        <v>5</v>
      </c>
      <c r="D94" s="11">
        <v>0</v>
      </c>
      <c r="E94" s="12">
        <v>0</v>
      </c>
      <c r="F94" s="13">
        <f t="shared" si="1"/>
        <v>0</v>
      </c>
    </row>
    <row r="95" spans="1:6" ht="35.25" customHeight="1">
      <c r="A95" s="34" t="s">
        <v>118</v>
      </c>
      <c r="B95" s="35"/>
      <c r="C95" s="21">
        <v>5</v>
      </c>
      <c r="D95" s="11">
        <v>0</v>
      </c>
      <c r="E95" s="12">
        <v>0</v>
      </c>
      <c r="F95" s="13">
        <f t="shared" si="1"/>
        <v>0</v>
      </c>
    </row>
    <row r="96" spans="1:6" ht="35.25" customHeight="1">
      <c r="A96" s="34" t="s">
        <v>119</v>
      </c>
      <c r="B96" s="35"/>
      <c r="C96" s="21">
        <v>30</v>
      </c>
      <c r="D96" s="11">
        <v>0</v>
      </c>
      <c r="E96" s="12">
        <v>0</v>
      </c>
      <c r="F96" s="13">
        <f t="shared" si="1"/>
        <v>0</v>
      </c>
    </row>
    <row r="97" spans="1:6" ht="35.25" customHeight="1">
      <c r="A97" s="34" t="s">
        <v>120</v>
      </c>
      <c r="B97" s="35"/>
      <c r="C97" s="21" t="s">
        <v>178</v>
      </c>
      <c r="D97" s="11">
        <v>0</v>
      </c>
      <c r="E97" s="12">
        <v>0</v>
      </c>
      <c r="F97" s="13">
        <f t="shared" si="1"/>
        <v>0</v>
      </c>
    </row>
    <row r="98" spans="1:6" ht="35.25" customHeight="1">
      <c r="A98" s="34" t="s">
        <v>121</v>
      </c>
      <c r="B98" s="35"/>
      <c r="C98" s="21">
        <v>50</v>
      </c>
      <c r="D98" s="11">
        <v>0</v>
      </c>
      <c r="E98" s="12">
        <v>0</v>
      </c>
      <c r="F98" s="13">
        <f t="shared" si="1"/>
        <v>0</v>
      </c>
    </row>
    <row r="99" spans="1:6" ht="35.25" customHeight="1">
      <c r="A99" s="34" t="s">
        <v>122</v>
      </c>
      <c r="B99" s="35"/>
      <c r="C99" s="21">
        <v>50</v>
      </c>
      <c r="D99" s="11">
        <v>0</v>
      </c>
      <c r="E99" s="12">
        <v>0</v>
      </c>
      <c r="F99" s="13">
        <f t="shared" si="1"/>
        <v>0</v>
      </c>
    </row>
    <row r="100" spans="1:6" ht="35.25" customHeight="1">
      <c r="A100" s="34" t="s">
        <v>123</v>
      </c>
      <c r="B100" s="35"/>
      <c r="C100" s="21">
        <v>20</v>
      </c>
      <c r="D100" s="11">
        <v>0</v>
      </c>
      <c r="E100" s="12">
        <v>0</v>
      </c>
      <c r="F100" s="13">
        <f t="shared" si="1"/>
        <v>0</v>
      </c>
    </row>
    <row r="101" spans="1:6" ht="35.25" customHeight="1">
      <c r="A101" s="34" t="s">
        <v>124</v>
      </c>
      <c r="B101" s="35"/>
      <c r="C101" s="21">
        <v>15</v>
      </c>
      <c r="D101" s="11">
        <v>0</v>
      </c>
      <c r="E101" s="12">
        <v>0</v>
      </c>
      <c r="F101" s="13">
        <f t="shared" si="1"/>
        <v>0</v>
      </c>
    </row>
    <row r="102" spans="1:6" ht="35.25" customHeight="1">
      <c r="A102" s="34" t="s">
        <v>125</v>
      </c>
      <c r="B102" s="35"/>
      <c r="C102" s="21">
        <v>10</v>
      </c>
      <c r="D102" s="11">
        <v>0</v>
      </c>
      <c r="E102" s="12">
        <v>0</v>
      </c>
      <c r="F102" s="13">
        <f t="shared" si="1"/>
        <v>0</v>
      </c>
    </row>
    <row r="103" spans="1:6" ht="35.25" customHeight="1">
      <c r="A103" s="34" t="s">
        <v>126</v>
      </c>
      <c r="B103" s="35"/>
      <c r="C103" s="21">
        <v>10</v>
      </c>
      <c r="D103" s="11">
        <v>0</v>
      </c>
      <c r="E103" s="12">
        <v>0</v>
      </c>
      <c r="F103" s="13">
        <f t="shared" si="1"/>
        <v>0</v>
      </c>
    </row>
    <row r="104" spans="1:6" ht="35.25" customHeight="1">
      <c r="A104" s="34" t="s">
        <v>127</v>
      </c>
      <c r="B104" s="35"/>
      <c r="C104" s="21" t="s">
        <v>178</v>
      </c>
      <c r="D104" s="11">
        <v>0</v>
      </c>
      <c r="E104" s="12">
        <v>0</v>
      </c>
      <c r="F104" s="13">
        <f t="shared" si="1"/>
        <v>0</v>
      </c>
    </row>
    <row r="105" spans="1:6" ht="35.25" customHeight="1">
      <c r="A105" s="34" t="s">
        <v>128</v>
      </c>
      <c r="B105" s="35"/>
      <c r="C105" s="21" t="s">
        <v>178</v>
      </c>
      <c r="D105" s="11">
        <v>0</v>
      </c>
      <c r="E105" s="12">
        <v>0</v>
      </c>
      <c r="F105" s="13">
        <f t="shared" si="1"/>
        <v>0</v>
      </c>
    </row>
    <row r="106" spans="1:6" ht="35.25" customHeight="1">
      <c r="A106" s="34" t="s">
        <v>129</v>
      </c>
      <c r="B106" s="35"/>
      <c r="C106" s="21">
        <v>20</v>
      </c>
      <c r="D106" s="11">
        <v>0</v>
      </c>
      <c r="E106" s="12">
        <v>0</v>
      </c>
      <c r="F106" s="13">
        <f t="shared" si="1"/>
        <v>0</v>
      </c>
    </row>
    <row r="107" spans="1:6" ht="35.25" customHeight="1">
      <c r="A107" s="34" t="s">
        <v>130</v>
      </c>
      <c r="B107" s="35"/>
      <c r="C107" s="21">
        <v>30</v>
      </c>
      <c r="D107" s="11">
        <v>0</v>
      </c>
      <c r="E107" s="12">
        <v>0</v>
      </c>
      <c r="F107" s="13">
        <f t="shared" si="1"/>
        <v>0</v>
      </c>
    </row>
    <row r="108" spans="1:6" ht="35.25" customHeight="1">
      <c r="A108" s="34" t="s">
        <v>131</v>
      </c>
      <c r="B108" s="35"/>
      <c r="C108" s="21">
        <v>30</v>
      </c>
      <c r="D108" s="11">
        <v>0</v>
      </c>
      <c r="E108" s="12">
        <v>0</v>
      </c>
      <c r="F108" s="13">
        <f t="shared" si="1"/>
        <v>0</v>
      </c>
    </row>
    <row r="109" spans="1:6" ht="35.25" customHeight="1">
      <c r="A109" s="34" t="s">
        <v>132</v>
      </c>
      <c r="B109" s="35"/>
      <c r="C109" s="21">
        <v>30</v>
      </c>
      <c r="D109" s="11">
        <v>0</v>
      </c>
      <c r="E109" s="12">
        <v>0</v>
      </c>
      <c r="F109" s="13">
        <f t="shared" si="1"/>
        <v>0</v>
      </c>
    </row>
    <row r="110" spans="1:6" ht="35.25" customHeight="1">
      <c r="A110" s="34" t="s">
        <v>133</v>
      </c>
      <c r="B110" s="35"/>
      <c r="C110" s="21" t="s">
        <v>179</v>
      </c>
      <c r="D110" s="11">
        <v>0</v>
      </c>
      <c r="E110" s="12">
        <v>0</v>
      </c>
      <c r="F110" s="13">
        <f t="shared" si="1"/>
        <v>0</v>
      </c>
    </row>
    <row r="111" spans="1:6" ht="35.25" customHeight="1">
      <c r="A111" s="34" t="s">
        <v>134</v>
      </c>
      <c r="B111" s="35"/>
      <c r="C111" s="21">
        <v>20</v>
      </c>
      <c r="D111" s="11">
        <v>0</v>
      </c>
      <c r="E111" s="12">
        <v>0</v>
      </c>
      <c r="F111" s="13">
        <f t="shared" si="1"/>
        <v>0</v>
      </c>
    </row>
    <row r="112" spans="1:6" ht="35.25" customHeight="1">
      <c r="A112" s="34" t="s">
        <v>135</v>
      </c>
      <c r="B112" s="35"/>
      <c r="C112" s="21">
        <v>30</v>
      </c>
      <c r="D112" s="11">
        <v>0</v>
      </c>
      <c r="E112" s="12">
        <v>0</v>
      </c>
      <c r="F112" s="13">
        <f t="shared" si="1"/>
        <v>0</v>
      </c>
    </row>
    <row r="113" spans="1:6" ht="35.25" customHeight="1">
      <c r="A113" s="34" t="s">
        <v>136</v>
      </c>
      <c r="B113" s="35"/>
      <c r="C113" s="21">
        <v>500</v>
      </c>
      <c r="D113" s="11">
        <v>0</v>
      </c>
      <c r="E113" s="12">
        <v>0</v>
      </c>
      <c r="F113" s="13">
        <f t="shared" si="1"/>
        <v>0</v>
      </c>
    </row>
    <row r="114" spans="1:6" ht="35.25" customHeight="1">
      <c r="A114" s="34" t="s">
        <v>137</v>
      </c>
      <c r="B114" s="35"/>
      <c r="C114" s="21">
        <v>500</v>
      </c>
      <c r="D114" s="11">
        <v>0</v>
      </c>
      <c r="E114" s="12">
        <v>0</v>
      </c>
      <c r="F114" s="13">
        <f t="shared" si="1"/>
        <v>0</v>
      </c>
    </row>
    <row r="115" spans="1:6" ht="35.25" customHeight="1">
      <c r="A115" s="34" t="s">
        <v>138</v>
      </c>
      <c r="B115" s="35"/>
      <c r="C115" s="21">
        <v>500</v>
      </c>
      <c r="D115" s="11">
        <v>0</v>
      </c>
      <c r="E115" s="12">
        <v>0</v>
      </c>
      <c r="F115" s="13">
        <f t="shared" si="1"/>
        <v>0</v>
      </c>
    </row>
    <row r="116" spans="1:6" ht="35.25" customHeight="1">
      <c r="A116" s="34" t="s">
        <v>139</v>
      </c>
      <c r="B116" s="35"/>
      <c r="C116" s="21">
        <v>12</v>
      </c>
      <c r="D116" s="11">
        <v>0</v>
      </c>
      <c r="E116" s="12">
        <v>0</v>
      </c>
      <c r="F116" s="13">
        <f t="shared" si="1"/>
        <v>0</v>
      </c>
    </row>
    <row r="117" spans="1:6" ht="35.25" customHeight="1">
      <c r="A117" s="34" t="s">
        <v>140</v>
      </c>
      <c r="B117" s="35"/>
      <c r="C117" s="21">
        <v>12</v>
      </c>
      <c r="D117" s="11">
        <v>0</v>
      </c>
      <c r="E117" s="12">
        <v>0</v>
      </c>
      <c r="F117" s="13">
        <f t="shared" si="1"/>
        <v>0</v>
      </c>
    </row>
    <row r="118" spans="1:6" ht="35.25" customHeight="1">
      <c r="A118" s="34" t="s">
        <v>141</v>
      </c>
      <c r="B118" s="35"/>
      <c r="C118" s="21">
        <v>12</v>
      </c>
      <c r="D118" s="11">
        <v>0</v>
      </c>
      <c r="E118" s="12">
        <v>0</v>
      </c>
      <c r="F118" s="13">
        <f t="shared" si="1"/>
        <v>0</v>
      </c>
    </row>
    <row r="119" spans="1:6" ht="35.25" customHeight="1">
      <c r="A119" s="34" t="s">
        <v>142</v>
      </c>
      <c r="B119" s="35"/>
      <c r="C119" s="21">
        <v>12</v>
      </c>
      <c r="D119" s="11">
        <v>0</v>
      </c>
      <c r="E119" s="12">
        <v>0</v>
      </c>
      <c r="F119" s="13">
        <f t="shared" si="1"/>
        <v>0</v>
      </c>
    </row>
    <row r="120" spans="1:6" ht="35.25" customHeight="1">
      <c r="A120" s="34" t="s">
        <v>143</v>
      </c>
      <c r="B120" s="35"/>
      <c r="C120" s="21">
        <v>12</v>
      </c>
      <c r="D120" s="11">
        <v>0</v>
      </c>
      <c r="E120" s="12">
        <v>0</v>
      </c>
      <c r="F120" s="13">
        <f t="shared" si="1"/>
        <v>0</v>
      </c>
    </row>
    <row r="121" spans="1:6" ht="35.25" customHeight="1">
      <c r="A121" s="34" t="s">
        <v>144</v>
      </c>
      <c r="B121" s="35"/>
      <c r="C121" s="21">
        <v>12</v>
      </c>
      <c r="D121" s="11">
        <v>0</v>
      </c>
      <c r="E121" s="12">
        <v>0</v>
      </c>
      <c r="F121" s="13">
        <f t="shared" si="1"/>
        <v>0</v>
      </c>
    </row>
    <row r="122" spans="1:6" ht="35.25" customHeight="1">
      <c r="A122" s="34" t="s">
        <v>145</v>
      </c>
      <c r="B122" s="35"/>
      <c r="C122" s="21">
        <v>12</v>
      </c>
      <c r="D122" s="11">
        <v>0</v>
      </c>
      <c r="E122" s="12">
        <v>0</v>
      </c>
      <c r="F122" s="13">
        <f t="shared" si="1"/>
        <v>0</v>
      </c>
    </row>
    <row r="123" spans="1:6" ht="34.15" customHeight="1">
      <c r="A123" s="34" t="s">
        <v>146</v>
      </c>
      <c r="B123" s="35"/>
      <c r="C123" s="21" t="s">
        <v>180</v>
      </c>
      <c r="D123" s="11">
        <v>0</v>
      </c>
      <c r="E123" s="12">
        <v>0</v>
      </c>
      <c r="F123" s="13">
        <f t="shared" si="1"/>
        <v>0</v>
      </c>
    </row>
    <row r="124" spans="1:6" ht="35.25" customHeight="1">
      <c r="A124" s="34" t="s">
        <v>147</v>
      </c>
      <c r="B124" s="35"/>
      <c r="C124" s="21">
        <v>50</v>
      </c>
      <c r="D124" s="11">
        <v>0</v>
      </c>
      <c r="E124" s="12">
        <v>0</v>
      </c>
      <c r="F124" s="13">
        <f t="shared" si="1"/>
        <v>0</v>
      </c>
    </row>
    <row r="125" spans="1:6" ht="35.25" customHeight="1">
      <c r="A125" s="34" t="s">
        <v>148</v>
      </c>
      <c r="B125" s="35"/>
      <c r="C125" s="21">
        <v>50</v>
      </c>
      <c r="D125" s="11">
        <v>0</v>
      </c>
      <c r="E125" s="12">
        <v>0</v>
      </c>
      <c r="F125" s="13">
        <f t="shared" si="1"/>
        <v>0</v>
      </c>
    </row>
    <row r="126" spans="1:6" ht="35.25" customHeight="1">
      <c r="A126" s="34" t="s">
        <v>149</v>
      </c>
      <c r="B126" s="35"/>
      <c r="C126" s="21" t="s">
        <v>181</v>
      </c>
      <c r="D126" s="11">
        <v>0</v>
      </c>
      <c r="E126" s="12">
        <v>0</v>
      </c>
      <c r="F126" s="13">
        <f t="shared" si="1"/>
        <v>0</v>
      </c>
    </row>
    <row r="127" spans="1:6" ht="35.25" customHeight="1">
      <c r="A127" s="34" t="s">
        <v>150</v>
      </c>
      <c r="B127" s="35"/>
      <c r="C127" s="21">
        <v>50</v>
      </c>
      <c r="D127" s="11">
        <v>0</v>
      </c>
      <c r="E127" s="12">
        <v>0</v>
      </c>
      <c r="F127" s="13">
        <f t="shared" si="1"/>
        <v>0</v>
      </c>
    </row>
    <row r="128" spans="1:6" ht="37.15" customHeight="1">
      <c r="A128" s="34" t="s">
        <v>151</v>
      </c>
      <c r="B128" s="35"/>
      <c r="C128" s="21">
        <v>50</v>
      </c>
      <c r="D128" s="11">
        <v>0</v>
      </c>
      <c r="E128" s="12">
        <v>0</v>
      </c>
      <c r="F128" s="13">
        <f t="shared" si="1"/>
        <v>0</v>
      </c>
    </row>
    <row r="129" spans="1:6" ht="35.25" customHeight="1">
      <c r="A129" s="34" t="s">
        <v>152</v>
      </c>
      <c r="B129" s="35"/>
      <c r="C129" s="21">
        <v>500</v>
      </c>
      <c r="D129" s="11">
        <v>0</v>
      </c>
      <c r="E129" s="12">
        <v>0</v>
      </c>
      <c r="F129" s="13">
        <f t="shared" si="1"/>
        <v>0</v>
      </c>
    </row>
    <row r="130" spans="1:6" ht="35.25" customHeight="1">
      <c r="A130" s="34" t="s">
        <v>153</v>
      </c>
      <c r="B130" s="35"/>
      <c r="C130" s="21">
        <v>300</v>
      </c>
      <c r="D130" s="11">
        <v>0</v>
      </c>
      <c r="E130" s="12">
        <v>0</v>
      </c>
      <c r="F130" s="13">
        <f t="shared" si="1"/>
        <v>0</v>
      </c>
    </row>
    <row r="131" spans="1:6" ht="35.25" customHeight="1">
      <c r="A131" s="34" t="s">
        <v>154</v>
      </c>
      <c r="B131" s="35"/>
      <c r="C131" s="21" t="s">
        <v>172</v>
      </c>
      <c r="D131" s="11">
        <v>0</v>
      </c>
      <c r="E131" s="12">
        <v>0</v>
      </c>
      <c r="F131" s="13">
        <f t="shared" si="1"/>
        <v>0</v>
      </c>
    </row>
    <row r="132" spans="1:6" ht="35.25" customHeight="1">
      <c r="A132" s="34" t="s">
        <v>155</v>
      </c>
      <c r="B132" s="35"/>
      <c r="C132" s="21">
        <v>300</v>
      </c>
      <c r="D132" s="11">
        <v>0</v>
      </c>
      <c r="E132" s="12">
        <v>0</v>
      </c>
      <c r="F132" s="13">
        <f t="shared" si="1"/>
        <v>0</v>
      </c>
    </row>
    <row r="133" spans="1:6" ht="35.25" customHeight="1">
      <c r="A133" s="34" t="s">
        <v>156</v>
      </c>
      <c r="B133" s="35"/>
      <c r="C133" s="21">
        <v>72</v>
      </c>
      <c r="D133" s="11">
        <v>0</v>
      </c>
      <c r="E133" s="12">
        <v>0</v>
      </c>
      <c r="F133" s="13">
        <f t="shared" si="1"/>
        <v>0</v>
      </c>
    </row>
    <row r="134" spans="1:6" ht="35.25" customHeight="1">
      <c r="A134" s="34" t="s">
        <v>157</v>
      </c>
      <c r="B134" s="35"/>
      <c r="C134" s="21">
        <v>72</v>
      </c>
      <c r="D134" s="11">
        <v>0</v>
      </c>
      <c r="E134" s="12">
        <v>0</v>
      </c>
      <c r="F134" s="13">
        <f t="shared" si="1"/>
        <v>0</v>
      </c>
    </row>
    <row r="135" spans="1:6" ht="34.9" customHeight="1">
      <c r="A135" s="34" t="s">
        <v>158</v>
      </c>
      <c r="B135" s="35"/>
      <c r="C135" s="21">
        <v>100</v>
      </c>
      <c r="D135" s="11">
        <v>0</v>
      </c>
      <c r="E135" s="12">
        <v>0</v>
      </c>
      <c r="F135" s="13">
        <f t="shared" si="1"/>
        <v>0</v>
      </c>
    </row>
    <row r="136" spans="1:6" ht="34.9" customHeight="1">
      <c r="A136" s="34" t="s">
        <v>159</v>
      </c>
      <c r="B136" s="35"/>
      <c r="C136" s="21">
        <v>70</v>
      </c>
      <c r="D136" s="11">
        <v>0</v>
      </c>
      <c r="E136" s="12">
        <v>0</v>
      </c>
      <c r="F136" s="13">
        <f t="shared" si="1"/>
        <v>0</v>
      </c>
    </row>
    <row r="137" spans="1:6" ht="34.9" customHeight="1">
      <c r="A137" s="34" t="s">
        <v>160</v>
      </c>
      <c r="B137" s="35"/>
      <c r="C137" s="21">
        <v>70</v>
      </c>
      <c r="D137" s="11">
        <v>0</v>
      </c>
      <c r="E137" s="12">
        <v>0</v>
      </c>
      <c r="F137" s="13">
        <f t="shared" si="1"/>
        <v>0</v>
      </c>
    </row>
    <row r="138" spans="1:6" ht="34.9" customHeight="1">
      <c r="A138" s="34" t="s">
        <v>161</v>
      </c>
      <c r="B138" s="35"/>
      <c r="C138" s="21">
        <v>70</v>
      </c>
      <c r="D138" s="11">
        <v>0</v>
      </c>
      <c r="E138" s="12">
        <v>0</v>
      </c>
      <c r="F138" s="13">
        <f t="shared" si="1"/>
        <v>0</v>
      </c>
    </row>
    <row r="139" spans="1:6" ht="34.9" customHeight="1">
      <c r="A139" s="34" t="s">
        <v>162</v>
      </c>
      <c r="B139" s="35"/>
      <c r="C139" s="21">
        <v>40</v>
      </c>
      <c r="D139" s="11">
        <v>0</v>
      </c>
      <c r="E139" s="12">
        <v>0</v>
      </c>
      <c r="F139" s="13">
        <f t="shared" si="1"/>
        <v>0</v>
      </c>
    </row>
    <row r="140" spans="1:6" ht="34.9" customHeight="1">
      <c r="A140" s="34" t="s">
        <v>56</v>
      </c>
      <c r="B140" s="35"/>
      <c r="C140" s="21">
        <v>30</v>
      </c>
      <c r="D140" s="11">
        <v>0</v>
      </c>
      <c r="E140" s="12">
        <v>0</v>
      </c>
      <c r="F140" s="13">
        <f t="shared" si="1"/>
        <v>0</v>
      </c>
    </row>
    <row r="141" spans="1:6" ht="34.9" customHeight="1">
      <c r="A141" s="34" t="s">
        <v>163</v>
      </c>
      <c r="B141" s="35"/>
      <c r="C141" s="21">
        <v>30</v>
      </c>
      <c r="D141" s="11">
        <v>0</v>
      </c>
      <c r="E141" s="12">
        <v>0</v>
      </c>
      <c r="F141" s="13">
        <f t="shared" si="1"/>
        <v>0</v>
      </c>
    </row>
    <row r="142" spans="1:6" ht="34.9" customHeight="1">
      <c r="A142" s="34" t="s">
        <v>164</v>
      </c>
      <c r="B142" s="35"/>
      <c r="C142" s="21">
        <v>30</v>
      </c>
      <c r="D142" s="11">
        <v>0</v>
      </c>
      <c r="E142" s="12">
        <v>0</v>
      </c>
      <c r="F142" s="13">
        <f t="shared" si="1"/>
        <v>0</v>
      </c>
    </row>
    <row r="143" spans="1:6" ht="34.9" customHeight="1">
      <c r="A143" s="34" t="s">
        <v>165</v>
      </c>
      <c r="B143" s="35"/>
      <c r="C143" s="21">
        <v>22</v>
      </c>
      <c r="D143" s="11">
        <v>0</v>
      </c>
      <c r="E143" s="12">
        <v>0</v>
      </c>
      <c r="F143" s="13">
        <f t="shared" si="1"/>
        <v>0</v>
      </c>
    </row>
    <row r="144" spans="1:6" ht="34.9" customHeight="1">
      <c r="A144" s="34" t="s">
        <v>166</v>
      </c>
      <c r="B144" s="35"/>
      <c r="C144" s="21">
        <v>30</v>
      </c>
      <c r="D144" s="11">
        <v>0</v>
      </c>
      <c r="E144" s="12">
        <v>0</v>
      </c>
      <c r="F144" s="13">
        <f t="shared" si="1"/>
        <v>0</v>
      </c>
    </row>
    <row r="145" spans="1:6" ht="34.9" customHeight="1">
      <c r="A145" s="34" t="s">
        <v>167</v>
      </c>
      <c r="B145" s="35"/>
      <c r="C145" s="21">
        <v>30</v>
      </c>
      <c r="D145" s="11">
        <v>0</v>
      </c>
      <c r="E145" s="12">
        <v>0</v>
      </c>
      <c r="F145" s="13">
        <f t="shared" si="1"/>
        <v>0</v>
      </c>
    </row>
    <row r="146" spans="1:6" ht="34.9" customHeight="1">
      <c r="A146" s="34" t="s">
        <v>168</v>
      </c>
      <c r="B146" s="35"/>
      <c r="C146" s="21">
        <v>30</v>
      </c>
      <c r="D146" s="11">
        <v>0</v>
      </c>
      <c r="E146" s="12">
        <v>0</v>
      </c>
      <c r="F146" s="13">
        <f aca="true" t="shared" si="2" ref="F146">D146+(D146*E146)</f>
        <v>0</v>
      </c>
    </row>
    <row r="147" spans="1:6" ht="57.6" customHeight="1" thickBot="1">
      <c r="A147" s="88" t="s">
        <v>45</v>
      </c>
      <c r="B147" s="89"/>
      <c r="C147" s="28" t="s">
        <v>42</v>
      </c>
      <c r="D147" s="29">
        <f>SUM(D18:D146)</f>
        <v>0</v>
      </c>
      <c r="E147" s="28" t="s">
        <v>43</v>
      </c>
      <c r="F147" s="30">
        <f>SUM(F18:F146)</f>
        <v>0</v>
      </c>
    </row>
    <row r="148" spans="1:6" ht="28.15" customHeight="1">
      <c r="A148" s="74" t="s">
        <v>13</v>
      </c>
      <c r="B148" s="75"/>
      <c r="C148" s="75"/>
      <c r="D148" s="75"/>
      <c r="E148" s="75"/>
      <c r="F148" s="76"/>
    </row>
    <row r="149" spans="1:6" ht="15">
      <c r="A149" s="68" t="s">
        <v>8</v>
      </c>
      <c r="B149" s="69"/>
      <c r="C149" s="69"/>
      <c r="D149" s="69"/>
      <c r="E149" s="69"/>
      <c r="F149" s="70"/>
    </row>
    <row r="150" spans="1:6" ht="15">
      <c r="A150" s="77" t="s">
        <v>16</v>
      </c>
      <c r="B150" s="78"/>
      <c r="C150" s="78"/>
      <c r="D150" s="78"/>
      <c r="E150" s="78"/>
      <c r="F150" s="79"/>
    </row>
    <row r="151" spans="1:6" ht="34.5" customHeight="1">
      <c r="A151" s="80" t="s">
        <v>17</v>
      </c>
      <c r="B151" s="81"/>
      <c r="C151" s="81"/>
      <c r="D151" s="81"/>
      <c r="E151" s="81"/>
      <c r="F151" s="82"/>
    </row>
    <row r="152" spans="1:6" ht="30" customHeight="1">
      <c r="A152" s="80" t="s">
        <v>18</v>
      </c>
      <c r="B152" s="81"/>
      <c r="C152" s="81"/>
      <c r="D152" s="81"/>
      <c r="E152" s="81"/>
      <c r="F152" s="82"/>
    </row>
    <row r="153" spans="1:6" ht="61.5" customHeight="1">
      <c r="A153" s="80" t="s">
        <v>23</v>
      </c>
      <c r="B153" s="81"/>
      <c r="C153" s="81"/>
      <c r="D153" s="81"/>
      <c r="E153" s="81"/>
      <c r="F153" s="82"/>
    </row>
    <row r="154" spans="1:6" ht="15">
      <c r="A154" s="71" t="s">
        <v>21</v>
      </c>
      <c r="B154" s="72"/>
      <c r="C154" s="72"/>
      <c r="D154" s="72"/>
      <c r="E154" s="72"/>
      <c r="F154" s="73"/>
    </row>
    <row r="155" spans="1:6" ht="48" customHeight="1">
      <c r="A155" s="71" t="s">
        <v>28</v>
      </c>
      <c r="B155" s="72"/>
      <c r="C155" s="72"/>
      <c r="D155" s="72"/>
      <c r="E155" s="72"/>
      <c r="F155" s="73"/>
    </row>
    <row r="156" spans="1:6" ht="127.5" customHeight="1">
      <c r="A156" s="71" t="s">
        <v>29</v>
      </c>
      <c r="B156" s="72"/>
      <c r="C156" s="72"/>
      <c r="D156" s="72"/>
      <c r="E156" s="72"/>
      <c r="F156" s="73"/>
    </row>
    <row r="157" spans="1:6" ht="27" customHeight="1">
      <c r="A157" s="62" t="s">
        <v>22</v>
      </c>
      <c r="B157" s="63"/>
      <c r="C157" s="63"/>
      <c r="D157" s="63"/>
      <c r="E157" s="63"/>
      <c r="F157" s="64"/>
    </row>
    <row r="158" spans="1:6" ht="84.75" customHeight="1">
      <c r="A158" s="85" t="s">
        <v>24</v>
      </c>
      <c r="B158" s="86"/>
      <c r="C158" s="86"/>
      <c r="D158" s="86"/>
      <c r="E158" s="86"/>
      <c r="F158" s="87"/>
    </row>
    <row r="159" spans="1:6" ht="41.25" customHeight="1">
      <c r="A159" s="85" t="s">
        <v>25</v>
      </c>
      <c r="B159" s="86"/>
      <c r="C159" s="86"/>
      <c r="D159" s="86"/>
      <c r="E159" s="86"/>
      <c r="F159" s="87"/>
    </row>
    <row r="160" spans="1:6" ht="59.45" customHeight="1">
      <c r="A160" s="85" t="s">
        <v>275</v>
      </c>
      <c r="B160" s="86"/>
      <c r="C160" s="86"/>
      <c r="D160" s="86"/>
      <c r="E160" s="86"/>
      <c r="F160" s="87"/>
    </row>
    <row r="161" spans="1:6" ht="39" customHeight="1" thickBot="1">
      <c r="A161" s="4" t="s">
        <v>9</v>
      </c>
      <c r="B161" s="60"/>
      <c r="C161" s="60"/>
      <c r="D161" s="5" t="s">
        <v>10</v>
      </c>
      <c r="E161" s="60"/>
      <c r="F161" s="61"/>
    </row>
  </sheetData>
  <mergeCells count="162">
    <mergeCell ref="A160:F160"/>
    <mergeCell ref="A74:B74"/>
    <mergeCell ref="A40:B40"/>
    <mergeCell ref="A41:B41"/>
    <mergeCell ref="A43:B43"/>
    <mergeCell ref="A45:B45"/>
    <mergeCell ref="A46:B46"/>
    <mergeCell ref="A47:B47"/>
    <mergeCell ref="A48:B48"/>
    <mergeCell ref="A49:B49"/>
    <mergeCell ref="A50:B50"/>
    <mergeCell ref="A59:B59"/>
    <mergeCell ref="A60:B60"/>
    <mergeCell ref="A61:B61"/>
    <mergeCell ref="A62:B62"/>
    <mergeCell ref="A63:B63"/>
    <mergeCell ref="A64:B64"/>
    <mergeCell ref="A65:B65"/>
    <mergeCell ref="A66:B66"/>
    <mergeCell ref="A58:B58"/>
    <mergeCell ref="A51:B51"/>
    <mergeCell ref="A52:B52"/>
    <mergeCell ref="A53:B53"/>
    <mergeCell ref="A54:B54"/>
    <mergeCell ref="A57:B57"/>
    <mergeCell ref="A145:B145"/>
    <mergeCell ref="A146:B146"/>
    <mergeCell ref="A139:B139"/>
    <mergeCell ref="A140:B140"/>
    <mergeCell ref="A141:B141"/>
    <mergeCell ref="A142:B142"/>
    <mergeCell ref="A143:B143"/>
    <mergeCell ref="A147:B147"/>
    <mergeCell ref="A69:B69"/>
    <mergeCell ref="A70:B70"/>
    <mergeCell ref="A105:B105"/>
    <mergeCell ref="A107:B107"/>
    <mergeCell ref="A108:B108"/>
    <mergeCell ref="A133:B133"/>
    <mergeCell ref="A134:B134"/>
    <mergeCell ref="A135:B135"/>
    <mergeCell ref="A138:B138"/>
    <mergeCell ref="A123:B123"/>
    <mergeCell ref="A128:B128"/>
    <mergeCell ref="A112:B112"/>
    <mergeCell ref="A111:B111"/>
    <mergeCell ref="A110:B110"/>
    <mergeCell ref="A109:B109"/>
    <mergeCell ref="A144:B144"/>
    <mergeCell ref="A136:B136"/>
    <mergeCell ref="A137:B137"/>
    <mergeCell ref="A67:B67"/>
    <mergeCell ref="A68:B68"/>
    <mergeCell ref="A71:B71"/>
    <mergeCell ref="A72:B72"/>
    <mergeCell ref="A73:B73"/>
    <mergeCell ref="A75:B75"/>
    <mergeCell ref="A118:B118"/>
    <mergeCell ref="A119:B119"/>
    <mergeCell ref="A120:B120"/>
    <mergeCell ref="A121:B121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1:B101"/>
    <mergeCell ref="A130:B130"/>
    <mergeCell ref="A131:B131"/>
    <mergeCell ref="A132:B132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113:B113"/>
    <mergeCell ref="A114:B114"/>
    <mergeCell ref="A115:B115"/>
    <mergeCell ref="A116:B116"/>
    <mergeCell ref="A117:B117"/>
    <mergeCell ref="A103:B103"/>
    <mergeCell ref="A104:B104"/>
    <mergeCell ref="A100:B100"/>
    <mergeCell ref="A102:B102"/>
    <mergeCell ref="A106:B106"/>
    <mergeCell ref="A159:F159"/>
    <mergeCell ref="A158:F158"/>
    <mergeCell ref="B13:F13"/>
    <mergeCell ref="B14:F14"/>
    <mergeCell ref="A26:B26"/>
    <mergeCell ref="A27:B27"/>
    <mergeCell ref="A28:B28"/>
    <mergeCell ref="A29:B29"/>
    <mergeCell ref="A30:B30"/>
    <mergeCell ref="A31:B31"/>
    <mergeCell ref="A76:B76"/>
    <mergeCell ref="A77:B77"/>
    <mergeCell ref="A78:B78"/>
    <mergeCell ref="A79:B79"/>
    <mergeCell ref="A80:B80"/>
    <mergeCell ref="A81:B81"/>
    <mergeCell ref="A39:B39"/>
    <mergeCell ref="A42:B42"/>
    <mergeCell ref="A122:B122"/>
    <mergeCell ref="A124:B124"/>
    <mergeCell ref="A125:B125"/>
    <mergeCell ref="A126:B126"/>
    <mergeCell ref="A127:B127"/>
    <mergeCell ref="A129:B129"/>
    <mergeCell ref="B161:C161"/>
    <mergeCell ref="E161:F161"/>
    <mergeCell ref="A157:F157"/>
    <mergeCell ref="A16:F16"/>
    <mergeCell ref="A149:F149"/>
    <mergeCell ref="A155:F155"/>
    <mergeCell ref="B15:C15"/>
    <mergeCell ref="E15:F15"/>
    <mergeCell ref="A148:F148"/>
    <mergeCell ref="A150:F150"/>
    <mergeCell ref="A151:F151"/>
    <mergeCell ref="A152:F152"/>
    <mergeCell ref="A154:F154"/>
    <mergeCell ref="A153:F153"/>
    <mergeCell ref="A156:F15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:F1"/>
    <mergeCell ref="A2:F2"/>
    <mergeCell ref="B7:D7"/>
    <mergeCell ref="B12:D12"/>
    <mergeCell ref="B8:F8"/>
    <mergeCell ref="A10:F10"/>
    <mergeCell ref="B6:F6"/>
    <mergeCell ref="B11:F11"/>
    <mergeCell ref="A5:F5"/>
    <mergeCell ref="A33:B33"/>
    <mergeCell ref="A34:B34"/>
    <mergeCell ref="A35:B35"/>
    <mergeCell ref="A36:B36"/>
    <mergeCell ref="A32:B32"/>
    <mergeCell ref="A3:F3"/>
    <mergeCell ref="A4:F4"/>
    <mergeCell ref="A55:B55"/>
    <mergeCell ref="A56:B56"/>
    <mergeCell ref="A38:B38"/>
    <mergeCell ref="A37:B37"/>
    <mergeCell ref="A44:B44"/>
  </mergeCell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workbookViewId="0" topLeftCell="A64">
      <selection activeCell="A67" sqref="A67:B67"/>
    </sheetView>
  </sheetViews>
  <sheetFormatPr defaultColWidth="9.140625" defaultRowHeight="15"/>
  <cols>
    <col min="1" max="1" width="25.421875" style="0" customWidth="1"/>
    <col min="2" max="2" width="18.7109375" style="0" customWidth="1"/>
    <col min="3" max="3" width="15.7109375" style="0" customWidth="1"/>
    <col min="4" max="4" width="21.00390625" style="0" customWidth="1"/>
    <col min="5" max="5" width="15.7109375" style="0" customWidth="1"/>
    <col min="6" max="6" width="20.7109375" style="0" customWidth="1"/>
  </cols>
  <sheetData>
    <row r="1" spans="1:6" ht="28.5" customHeight="1">
      <c r="A1" s="44" t="s">
        <v>20</v>
      </c>
      <c r="B1" s="45"/>
      <c r="C1" s="45"/>
      <c r="D1" s="45"/>
      <c r="E1" s="45"/>
      <c r="F1" s="46"/>
    </row>
    <row r="2" spans="1:6" ht="27.75" customHeight="1">
      <c r="A2" s="41" t="s">
        <v>11</v>
      </c>
      <c r="B2" s="42"/>
      <c r="C2" s="42"/>
      <c r="D2" s="42"/>
      <c r="E2" s="42"/>
      <c r="F2" s="43"/>
    </row>
    <row r="3" spans="1:6" ht="27.75" customHeight="1">
      <c r="A3" s="38" t="s">
        <v>30</v>
      </c>
      <c r="B3" s="39"/>
      <c r="C3" s="39"/>
      <c r="D3" s="39"/>
      <c r="E3" s="39"/>
      <c r="F3" s="40"/>
    </row>
    <row r="4" spans="1:6" ht="27.75" customHeight="1">
      <c r="A4" s="41" t="s">
        <v>31</v>
      </c>
      <c r="B4" s="42"/>
      <c r="C4" s="42"/>
      <c r="D4" s="42"/>
      <c r="E4" s="42"/>
      <c r="F4" s="43"/>
    </row>
    <row r="5" spans="1:6" ht="30.95" customHeight="1">
      <c r="A5" s="57" t="s">
        <v>182</v>
      </c>
      <c r="B5" s="58"/>
      <c r="C5" s="58"/>
      <c r="D5" s="58"/>
      <c r="E5" s="58"/>
      <c r="F5" s="59"/>
    </row>
    <row r="6" spans="1:6" ht="15">
      <c r="A6" s="6" t="s">
        <v>19</v>
      </c>
      <c r="B6" s="54" t="s">
        <v>34</v>
      </c>
      <c r="C6" s="54"/>
      <c r="D6" s="54"/>
      <c r="E6" s="54"/>
      <c r="F6" s="55"/>
    </row>
    <row r="7" spans="1:6" ht="15">
      <c r="A7" s="1" t="s">
        <v>0</v>
      </c>
      <c r="B7" s="47" t="s">
        <v>35</v>
      </c>
      <c r="C7" s="47"/>
      <c r="D7" s="47"/>
      <c r="E7" s="8" t="s">
        <v>1</v>
      </c>
      <c r="F7" s="3">
        <v>69456330</v>
      </c>
    </row>
    <row r="8" spans="1:6" ht="15">
      <c r="A8" s="1" t="s">
        <v>2</v>
      </c>
      <c r="B8" s="49" t="s">
        <v>36</v>
      </c>
      <c r="C8" s="49"/>
      <c r="D8" s="49"/>
      <c r="E8" s="49"/>
      <c r="F8" s="50"/>
    </row>
    <row r="9" spans="1:6" ht="15">
      <c r="A9" s="1" t="s">
        <v>3</v>
      </c>
      <c r="B9" s="7" t="s">
        <v>33</v>
      </c>
      <c r="C9" s="2" t="s">
        <v>4</v>
      </c>
      <c r="D9" s="23" t="s">
        <v>26</v>
      </c>
      <c r="E9" s="2" t="s">
        <v>5</v>
      </c>
      <c r="F9" s="24" t="s">
        <v>27</v>
      </c>
    </row>
    <row r="10" spans="1:6" ht="15">
      <c r="A10" s="51" t="s">
        <v>12</v>
      </c>
      <c r="B10" s="52"/>
      <c r="C10" s="52"/>
      <c r="D10" s="52"/>
      <c r="E10" s="52"/>
      <c r="F10" s="53"/>
    </row>
    <row r="11" spans="1:6" ht="37.5" customHeight="1">
      <c r="A11" s="6" t="s">
        <v>6</v>
      </c>
      <c r="B11" s="48" t="s">
        <v>37</v>
      </c>
      <c r="C11" s="48"/>
      <c r="D11" s="48"/>
      <c r="E11" s="48"/>
      <c r="F11" s="56"/>
    </row>
    <row r="12" spans="1:6" ht="15" customHeight="1">
      <c r="A12" s="1" t="s">
        <v>0</v>
      </c>
      <c r="B12" s="48" t="s">
        <v>37</v>
      </c>
      <c r="C12" s="48"/>
      <c r="D12" s="48"/>
      <c r="E12" s="8" t="s">
        <v>1</v>
      </c>
      <c r="F12" s="22" t="s">
        <v>37</v>
      </c>
    </row>
    <row r="13" spans="1:6" ht="15.75" customHeight="1">
      <c r="A13" s="1" t="s">
        <v>2</v>
      </c>
      <c r="B13" s="48" t="s">
        <v>37</v>
      </c>
      <c r="C13" s="48"/>
      <c r="D13" s="48"/>
      <c r="E13" s="48"/>
      <c r="F13" s="56"/>
    </row>
    <row r="14" spans="1:6" ht="15">
      <c r="A14" s="1" t="s">
        <v>7</v>
      </c>
      <c r="B14" s="48" t="s">
        <v>37</v>
      </c>
      <c r="C14" s="48"/>
      <c r="D14" s="48"/>
      <c r="E14" s="48"/>
      <c r="F14" s="56"/>
    </row>
    <row r="15" spans="1:6" ht="15.75" thickBot="1">
      <c r="A15" s="1" t="s">
        <v>14</v>
      </c>
      <c r="B15" s="48" t="s">
        <v>37</v>
      </c>
      <c r="C15" s="48"/>
      <c r="D15" s="8" t="s">
        <v>15</v>
      </c>
      <c r="E15" s="48" t="s">
        <v>37</v>
      </c>
      <c r="F15" s="56"/>
    </row>
    <row r="16" spans="1:6" ht="24.75" customHeight="1">
      <c r="A16" s="65" t="s">
        <v>46</v>
      </c>
      <c r="B16" s="66"/>
      <c r="C16" s="66"/>
      <c r="D16" s="66"/>
      <c r="E16" s="66"/>
      <c r="F16" s="67"/>
    </row>
    <row r="17" spans="1:6" ht="32.25" customHeight="1">
      <c r="A17" s="83" t="s">
        <v>38</v>
      </c>
      <c r="B17" s="84"/>
      <c r="C17" s="25" t="s">
        <v>196</v>
      </c>
      <c r="D17" s="9" t="s">
        <v>39</v>
      </c>
      <c r="E17" s="25" t="s">
        <v>40</v>
      </c>
      <c r="F17" s="10" t="s">
        <v>41</v>
      </c>
    </row>
    <row r="18" spans="1:6" ht="32.45" customHeight="1">
      <c r="A18" s="90" t="s">
        <v>271</v>
      </c>
      <c r="B18" s="91"/>
      <c r="C18" s="21">
        <v>12</v>
      </c>
      <c r="D18" s="11">
        <v>0</v>
      </c>
      <c r="E18" s="12">
        <v>0</v>
      </c>
      <c r="F18" s="13">
        <f aca="true" t="shared" si="0" ref="F18:F81">D18+(D18*E18)</f>
        <v>0</v>
      </c>
    </row>
    <row r="19" spans="1:6" ht="35.25" customHeight="1">
      <c r="A19" s="90" t="s">
        <v>204</v>
      </c>
      <c r="B19" s="91"/>
      <c r="C19" s="21">
        <v>12</v>
      </c>
      <c r="D19" s="11">
        <v>0</v>
      </c>
      <c r="E19" s="12">
        <v>0</v>
      </c>
      <c r="F19" s="13">
        <f t="shared" si="0"/>
        <v>0</v>
      </c>
    </row>
    <row r="20" spans="1:6" ht="35.25" customHeight="1">
      <c r="A20" s="90" t="s">
        <v>205</v>
      </c>
      <c r="B20" s="91"/>
      <c r="C20" s="21">
        <v>12</v>
      </c>
      <c r="D20" s="11">
        <v>0</v>
      </c>
      <c r="E20" s="12">
        <v>0</v>
      </c>
      <c r="F20" s="13">
        <f t="shared" si="0"/>
        <v>0</v>
      </c>
    </row>
    <row r="21" spans="1:6" ht="35.25" customHeight="1">
      <c r="A21" s="90" t="s">
        <v>206</v>
      </c>
      <c r="B21" s="91"/>
      <c r="C21" s="21">
        <v>12</v>
      </c>
      <c r="D21" s="11">
        <v>0</v>
      </c>
      <c r="E21" s="12">
        <v>0</v>
      </c>
      <c r="F21" s="13">
        <f t="shared" si="0"/>
        <v>0</v>
      </c>
    </row>
    <row r="22" spans="1:6" ht="35.25" customHeight="1">
      <c r="A22" s="90" t="s">
        <v>207</v>
      </c>
      <c r="B22" s="91"/>
      <c r="C22" s="21">
        <v>12</v>
      </c>
      <c r="D22" s="11">
        <v>0</v>
      </c>
      <c r="E22" s="12">
        <v>0</v>
      </c>
      <c r="F22" s="13">
        <f t="shared" si="0"/>
        <v>0</v>
      </c>
    </row>
    <row r="23" spans="1:6" ht="35.25" customHeight="1">
      <c r="A23" s="90" t="s">
        <v>208</v>
      </c>
      <c r="B23" s="91"/>
      <c r="C23" s="21">
        <v>12</v>
      </c>
      <c r="D23" s="11">
        <v>0</v>
      </c>
      <c r="E23" s="12">
        <v>0</v>
      </c>
      <c r="F23" s="13">
        <f t="shared" si="0"/>
        <v>0</v>
      </c>
    </row>
    <row r="24" spans="1:6" ht="35.25" customHeight="1">
      <c r="A24" s="90" t="s">
        <v>209</v>
      </c>
      <c r="B24" s="91"/>
      <c r="C24" s="21">
        <v>12</v>
      </c>
      <c r="D24" s="11">
        <v>0</v>
      </c>
      <c r="E24" s="12">
        <v>0</v>
      </c>
      <c r="F24" s="13">
        <f t="shared" si="0"/>
        <v>0</v>
      </c>
    </row>
    <row r="25" spans="1:6" ht="35.25" customHeight="1">
      <c r="A25" s="90" t="s">
        <v>210</v>
      </c>
      <c r="B25" s="91"/>
      <c r="C25" s="21">
        <v>12</v>
      </c>
      <c r="D25" s="11">
        <v>0</v>
      </c>
      <c r="E25" s="12">
        <v>0</v>
      </c>
      <c r="F25" s="13">
        <f t="shared" si="0"/>
        <v>0</v>
      </c>
    </row>
    <row r="26" spans="1:6" ht="36" customHeight="1">
      <c r="A26" s="90" t="s">
        <v>211</v>
      </c>
      <c r="B26" s="91"/>
      <c r="C26" s="21">
        <v>12</v>
      </c>
      <c r="D26" s="11">
        <v>0</v>
      </c>
      <c r="E26" s="12">
        <v>0</v>
      </c>
      <c r="F26" s="13">
        <f t="shared" si="0"/>
        <v>0</v>
      </c>
    </row>
    <row r="27" spans="1:6" ht="35.25" customHeight="1">
      <c r="A27" s="90" t="s">
        <v>212</v>
      </c>
      <c r="B27" s="91"/>
      <c r="C27" s="21">
        <v>6</v>
      </c>
      <c r="D27" s="11">
        <v>0</v>
      </c>
      <c r="E27" s="12">
        <v>0</v>
      </c>
      <c r="F27" s="13">
        <f t="shared" si="0"/>
        <v>0</v>
      </c>
    </row>
    <row r="28" spans="1:6" ht="35.25" customHeight="1">
      <c r="A28" s="90" t="s">
        <v>213</v>
      </c>
      <c r="B28" s="91"/>
      <c r="C28" s="21">
        <v>6</v>
      </c>
      <c r="D28" s="11">
        <v>0</v>
      </c>
      <c r="E28" s="12">
        <v>0</v>
      </c>
      <c r="F28" s="13">
        <f t="shared" si="0"/>
        <v>0</v>
      </c>
    </row>
    <row r="29" spans="1:6" ht="35.25" customHeight="1">
      <c r="A29" s="90" t="s">
        <v>214</v>
      </c>
      <c r="B29" s="91"/>
      <c r="C29" s="21">
        <v>6</v>
      </c>
      <c r="D29" s="11">
        <v>0</v>
      </c>
      <c r="E29" s="12">
        <v>0</v>
      </c>
      <c r="F29" s="13">
        <f t="shared" si="0"/>
        <v>0</v>
      </c>
    </row>
    <row r="30" spans="1:6" ht="35.25" customHeight="1">
      <c r="A30" s="90" t="s">
        <v>215</v>
      </c>
      <c r="B30" s="91"/>
      <c r="C30" s="21">
        <v>12</v>
      </c>
      <c r="D30" s="11">
        <v>0</v>
      </c>
      <c r="E30" s="12">
        <v>0</v>
      </c>
      <c r="F30" s="13">
        <f t="shared" si="0"/>
        <v>0</v>
      </c>
    </row>
    <row r="31" spans="1:6" ht="31.9" customHeight="1">
      <c r="A31" s="90" t="s">
        <v>216</v>
      </c>
      <c r="B31" s="91"/>
      <c r="C31" s="21">
        <v>1</v>
      </c>
      <c r="D31" s="11">
        <v>0</v>
      </c>
      <c r="E31" s="12">
        <v>0</v>
      </c>
      <c r="F31" s="13">
        <f t="shared" si="0"/>
        <v>0</v>
      </c>
    </row>
    <row r="32" spans="1:6" ht="35.25" customHeight="1">
      <c r="A32" s="90" t="s">
        <v>217</v>
      </c>
      <c r="B32" s="91"/>
      <c r="C32" s="21">
        <v>2</v>
      </c>
      <c r="D32" s="11">
        <v>0</v>
      </c>
      <c r="E32" s="12">
        <v>0</v>
      </c>
      <c r="F32" s="13">
        <f t="shared" si="0"/>
        <v>0</v>
      </c>
    </row>
    <row r="33" spans="1:6" ht="35.25" customHeight="1">
      <c r="A33" s="90" t="s">
        <v>218</v>
      </c>
      <c r="B33" s="91"/>
      <c r="C33" s="21">
        <v>2</v>
      </c>
      <c r="D33" s="11">
        <v>0</v>
      </c>
      <c r="E33" s="12">
        <v>0</v>
      </c>
      <c r="F33" s="13">
        <f t="shared" si="0"/>
        <v>0</v>
      </c>
    </row>
    <row r="34" spans="1:6" ht="35.25" customHeight="1">
      <c r="A34" s="90" t="s">
        <v>219</v>
      </c>
      <c r="B34" s="91"/>
      <c r="C34" s="21">
        <v>2</v>
      </c>
      <c r="D34" s="11">
        <v>0</v>
      </c>
      <c r="E34" s="12">
        <v>0</v>
      </c>
      <c r="F34" s="13">
        <f t="shared" si="0"/>
        <v>0</v>
      </c>
    </row>
    <row r="35" spans="1:6" ht="35.25" customHeight="1">
      <c r="A35" s="90" t="s">
        <v>220</v>
      </c>
      <c r="B35" s="91"/>
      <c r="C35" s="21">
        <v>2</v>
      </c>
      <c r="D35" s="11">
        <v>0</v>
      </c>
      <c r="E35" s="12">
        <v>0</v>
      </c>
      <c r="F35" s="13">
        <f t="shared" si="0"/>
        <v>0</v>
      </c>
    </row>
    <row r="36" spans="1:6" ht="35.25" customHeight="1">
      <c r="A36" s="90" t="s">
        <v>221</v>
      </c>
      <c r="B36" s="91"/>
      <c r="C36" s="21">
        <v>1</v>
      </c>
      <c r="D36" s="11">
        <v>0</v>
      </c>
      <c r="E36" s="12">
        <v>0</v>
      </c>
      <c r="F36" s="13">
        <f t="shared" si="0"/>
        <v>0</v>
      </c>
    </row>
    <row r="37" spans="1:6" ht="35.25" customHeight="1">
      <c r="A37" s="90" t="s">
        <v>222</v>
      </c>
      <c r="B37" s="91"/>
      <c r="C37" s="21">
        <v>1</v>
      </c>
      <c r="D37" s="11">
        <v>0</v>
      </c>
      <c r="E37" s="12">
        <v>0</v>
      </c>
      <c r="F37" s="13">
        <f t="shared" si="0"/>
        <v>0</v>
      </c>
    </row>
    <row r="38" spans="1:6" ht="35.25" customHeight="1">
      <c r="A38" s="27" t="s">
        <v>223</v>
      </c>
      <c r="B38" s="26"/>
      <c r="C38" s="21">
        <v>1</v>
      </c>
      <c r="D38" s="11">
        <v>0</v>
      </c>
      <c r="E38" s="12">
        <v>0</v>
      </c>
      <c r="F38" s="13">
        <f t="shared" si="0"/>
        <v>0</v>
      </c>
    </row>
    <row r="39" spans="1:6" ht="35.25" customHeight="1">
      <c r="A39" s="90" t="s">
        <v>224</v>
      </c>
      <c r="B39" s="91"/>
      <c r="C39" s="21">
        <v>1</v>
      </c>
      <c r="D39" s="11">
        <v>0</v>
      </c>
      <c r="E39" s="12">
        <v>0</v>
      </c>
      <c r="F39" s="13">
        <f t="shared" si="0"/>
        <v>0</v>
      </c>
    </row>
    <row r="40" spans="1:6" ht="51" customHeight="1">
      <c r="A40" s="90" t="s">
        <v>225</v>
      </c>
      <c r="B40" s="91"/>
      <c r="C40" s="21">
        <v>1</v>
      </c>
      <c r="D40" s="11">
        <v>0</v>
      </c>
      <c r="E40" s="12">
        <v>0</v>
      </c>
      <c r="F40" s="13">
        <f t="shared" si="0"/>
        <v>0</v>
      </c>
    </row>
    <row r="41" spans="1:6" ht="35.25" customHeight="1">
      <c r="A41" s="90" t="s">
        <v>226</v>
      </c>
      <c r="B41" s="91"/>
      <c r="C41" s="21">
        <v>2</v>
      </c>
      <c r="D41" s="11">
        <v>0</v>
      </c>
      <c r="E41" s="12">
        <v>0</v>
      </c>
      <c r="F41" s="13">
        <f t="shared" si="0"/>
        <v>0</v>
      </c>
    </row>
    <row r="42" spans="1:6" ht="35.25" customHeight="1">
      <c r="A42" s="90" t="s">
        <v>227</v>
      </c>
      <c r="B42" s="91"/>
      <c r="C42" s="21">
        <v>1</v>
      </c>
      <c r="D42" s="11">
        <v>0</v>
      </c>
      <c r="E42" s="12">
        <v>0</v>
      </c>
      <c r="F42" s="13">
        <f t="shared" si="0"/>
        <v>0</v>
      </c>
    </row>
    <row r="43" spans="1:6" ht="35.25" customHeight="1">
      <c r="A43" s="90" t="s">
        <v>228</v>
      </c>
      <c r="B43" s="91"/>
      <c r="C43" s="21">
        <v>2</v>
      </c>
      <c r="D43" s="11">
        <v>0</v>
      </c>
      <c r="E43" s="12">
        <v>0</v>
      </c>
      <c r="F43" s="13">
        <f t="shared" si="0"/>
        <v>0</v>
      </c>
    </row>
    <row r="44" spans="1:6" ht="35.25" customHeight="1">
      <c r="A44" s="90" t="s">
        <v>229</v>
      </c>
      <c r="B44" s="91"/>
      <c r="C44" s="21">
        <v>1</v>
      </c>
      <c r="D44" s="11">
        <v>0</v>
      </c>
      <c r="E44" s="12">
        <v>0</v>
      </c>
      <c r="F44" s="13">
        <f t="shared" si="0"/>
        <v>0</v>
      </c>
    </row>
    <row r="45" spans="1:6" ht="35.25" customHeight="1">
      <c r="A45" s="90" t="s">
        <v>230</v>
      </c>
      <c r="B45" s="91"/>
      <c r="C45" s="21">
        <v>2</v>
      </c>
      <c r="D45" s="11">
        <v>0</v>
      </c>
      <c r="E45" s="12">
        <v>0</v>
      </c>
      <c r="F45" s="13">
        <f t="shared" si="0"/>
        <v>0</v>
      </c>
    </row>
    <row r="46" spans="1:6" ht="35.25" customHeight="1">
      <c r="A46" s="90" t="s">
        <v>231</v>
      </c>
      <c r="B46" s="91"/>
      <c r="C46" s="21">
        <v>1</v>
      </c>
      <c r="D46" s="11">
        <v>0</v>
      </c>
      <c r="E46" s="12">
        <v>0</v>
      </c>
      <c r="F46" s="13">
        <f t="shared" si="0"/>
        <v>0</v>
      </c>
    </row>
    <row r="47" spans="1:6" ht="35.25" customHeight="1">
      <c r="A47" s="90" t="s">
        <v>232</v>
      </c>
      <c r="B47" s="91"/>
      <c r="C47" s="21">
        <v>1</v>
      </c>
      <c r="D47" s="11">
        <v>0</v>
      </c>
      <c r="E47" s="12">
        <v>0</v>
      </c>
      <c r="F47" s="13">
        <f t="shared" si="0"/>
        <v>0</v>
      </c>
    </row>
    <row r="48" spans="1:6" ht="34.15" customHeight="1">
      <c r="A48" s="90" t="s">
        <v>233</v>
      </c>
      <c r="B48" s="91"/>
      <c r="C48" s="21">
        <v>2</v>
      </c>
      <c r="D48" s="11">
        <v>0</v>
      </c>
      <c r="E48" s="12">
        <v>0</v>
      </c>
      <c r="F48" s="13">
        <f t="shared" si="0"/>
        <v>0</v>
      </c>
    </row>
    <row r="49" spans="1:6" ht="35.25" customHeight="1">
      <c r="A49" s="90" t="s">
        <v>234</v>
      </c>
      <c r="B49" s="91"/>
      <c r="C49" s="21">
        <v>2</v>
      </c>
      <c r="D49" s="11">
        <v>0</v>
      </c>
      <c r="E49" s="12">
        <v>0</v>
      </c>
      <c r="F49" s="13">
        <f t="shared" si="0"/>
        <v>0</v>
      </c>
    </row>
    <row r="50" spans="1:6" ht="35.25" customHeight="1">
      <c r="A50" s="27" t="s">
        <v>235</v>
      </c>
      <c r="B50" s="26"/>
      <c r="C50" s="21">
        <v>2</v>
      </c>
      <c r="D50" s="11">
        <v>0</v>
      </c>
      <c r="E50" s="12">
        <v>0</v>
      </c>
      <c r="F50" s="13">
        <f t="shared" si="0"/>
        <v>0</v>
      </c>
    </row>
    <row r="51" spans="1:6" ht="35.25" customHeight="1">
      <c r="A51" s="90" t="s">
        <v>236</v>
      </c>
      <c r="B51" s="91"/>
      <c r="C51" s="21">
        <v>1</v>
      </c>
      <c r="D51" s="11">
        <v>0</v>
      </c>
      <c r="E51" s="12">
        <v>0</v>
      </c>
      <c r="F51" s="13">
        <f t="shared" si="0"/>
        <v>0</v>
      </c>
    </row>
    <row r="52" spans="1:6" ht="35.25" customHeight="1">
      <c r="A52" s="90" t="s">
        <v>237</v>
      </c>
      <c r="B52" s="91"/>
      <c r="C52" s="21">
        <v>1</v>
      </c>
      <c r="D52" s="11">
        <v>0</v>
      </c>
      <c r="E52" s="12">
        <v>0</v>
      </c>
      <c r="F52" s="13">
        <f t="shared" si="0"/>
        <v>0</v>
      </c>
    </row>
    <row r="53" spans="1:6" ht="37.15" customHeight="1">
      <c r="A53" s="90" t="s">
        <v>238</v>
      </c>
      <c r="B53" s="91"/>
      <c r="C53" s="21">
        <v>2</v>
      </c>
      <c r="D53" s="11">
        <v>0</v>
      </c>
      <c r="E53" s="12">
        <v>0</v>
      </c>
      <c r="F53" s="13">
        <f t="shared" si="0"/>
        <v>0</v>
      </c>
    </row>
    <row r="54" spans="1:6" ht="35.25" customHeight="1">
      <c r="A54" s="90" t="s">
        <v>239</v>
      </c>
      <c r="B54" s="91"/>
      <c r="C54" s="21">
        <v>1</v>
      </c>
      <c r="D54" s="11">
        <v>0</v>
      </c>
      <c r="E54" s="12">
        <v>0</v>
      </c>
      <c r="F54" s="13">
        <f t="shared" si="0"/>
        <v>0</v>
      </c>
    </row>
    <row r="55" spans="1:6" ht="35.25" customHeight="1">
      <c r="A55" s="90" t="s">
        <v>240</v>
      </c>
      <c r="B55" s="91"/>
      <c r="C55" s="21">
        <v>1</v>
      </c>
      <c r="D55" s="11">
        <v>0</v>
      </c>
      <c r="E55" s="12">
        <v>0</v>
      </c>
      <c r="F55" s="13">
        <f t="shared" si="0"/>
        <v>0</v>
      </c>
    </row>
    <row r="56" spans="1:6" ht="35.25" customHeight="1">
      <c r="A56" s="90" t="s">
        <v>241</v>
      </c>
      <c r="B56" s="91"/>
      <c r="C56" s="21">
        <v>1</v>
      </c>
      <c r="D56" s="11">
        <v>0</v>
      </c>
      <c r="E56" s="12">
        <v>0</v>
      </c>
      <c r="F56" s="13">
        <f t="shared" si="0"/>
        <v>0</v>
      </c>
    </row>
    <row r="57" spans="1:6" ht="35.25" customHeight="1">
      <c r="A57" s="90" t="s">
        <v>242</v>
      </c>
      <c r="B57" s="91"/>
      <c r="C57" s="21">
        <v>1</v>
      </c>
      <c r="D57" s="11">
        <v>0</v>
      </c>
      <c r="E57" s="12">
        <v>0</v>
      </c>
      <c r="F57" s="13">
        <f t="shared" si="0"/>
        <v>0</v>
      </c>
    </row>
    <row r="58" spans="1:6" ht="35.25" customHeight="1">
      <c r="A58" s="90" t="s">
        <v>243</v>
      </c>
      <c r="B58" s="91"/>
      <c r="C58" s="21">
        <v>1</v>
      </c>
      <c r="D58" s="11">
        <v>0</v>
      </c>
      <c r="E58" s="12">
        <v>0</v>
      </c>
      <c r="F58" s="13">
        <f t="shared" si="0"/>
        <v>0</v>
      </c>
    </row>
    <row r="59" spans="1:6" ht="35.25" customHeight="1">
      <c r="A59" s="90" t="s">
        <v>244</v>
      </c>
      <c r="B59" s="91"/>
      <c r="C59" s="21">
        <v>5</v>
      </c>
      <c r="D59" s="11">
        <v>0</v>
      </c>
      <c r="E59" s="12">
        <v>0</v>
      </c>
      <c r="F59" s="13">
        <f t="shared" si="0"/>
        <v>0</v>
      </c>
    </row>
    <row r="60" spans="1:6" ht="35.25" customHeight="1">
      <c r="A60" s="90" t="s">
        <v>272</v>
      </c>
      <c r="B60" s="91"/>
      <c r="C60" s="21">
        <v>5</v>
      </c>
      <c r="D60" s="11">
        <v>0</v>
      </c>
      <c r="E60" s="12">
        <v>0</v>
      </c>
      <c r="F60" s="13">
        <f t="shared" si="0"/>
        <v>0</v>
      </c>
    </row>
    <row r="61" spans="1:6" ht="35.25" customHeight="1">
      <c r="A61" s="90" t="s">
        <v>245</v>
      </c>
      <c r="B61" s="91"/>
      <c r="C61" s="21">
        <v>10</v>
      </c>
      <c r="D61" s="11">
        <v>0</v>
      </c>
      <c r="E61" s="12">
        <v>0</v>
      </c>
      <c r="F61" s="13">
        <f t="shared" si="0"/>
        <v>0</v>
      </c>
    </row>
    <row r="62" spans="1:6" ht="35.25" customHeight="1">
      <c r="A62" s="90" t="s">
        <v>246</v>
      </c>
      <c r="B62" s="91"/>
      <c r="C62" s="21">
        <v>12</v>
      </c>
      <c r="D62" s="11">
        <v>0</v>
      </c>
      <c r="E62" s="12">
        <v>0</v>
      </c>
      <c r="F62" s="13">
        <f t="shared" si="0"/>
        <v>0</v>
      </c>
    </row>
    <row r="63" spans="1:6" ht="35.25" customHeight="1">
      <c r="A63" s="90" t="s">
        <v>247</v>
      </c>
      <c r="B63" s="91"/>
      <c r="C63" s="21">
        <v>100</v>
      </c>
      <c r="D63" s="11">
        <v>0</v>
      </c>
      <c r="E63" s="12">
        <v>0</v>
      </c>
      <c r="F63" s="13">
        <f t="shared" si="0"/>
        <v>0</v>
      </c>
    </row>
    <row r="64" spans="1:6" ht="35.25" customHeight="1">
      <c r="A64" s="90" t="s">
        <v>248</v>
      </c>
      <c r="B64" s="91"/>
      <c r="C64" s="21">
        <v>5</v>
      </c>
      <c r="D64" s="11">
        <v>0</v>
      </c>
      <c r="E64" s="12">
        <v>0</v>
      </c>
      <c r="F64" s="13">
        <f t="shared" si="0"/>
        <v>0</v>
      </c>
    </row>
    <row r="65" spans="1:6" ht="34.15" customHeight="1">
      <c r="A65" s="90" t="s">
        <v>249</v>
      </c>
      <c r="B65" s="91"/>
      <c r="C65" s="21">
        <v>12</v>
      </c>
      <c r="D65" s="11">
        <v>0</v>
      </c>
      <c r="E65" s="12">
        <v>0</v>
      </c>
      <c r="F65" s="13">
        <f t="shared" si="0"/>
        <v>0</v>
      </c>
    </row>
    <row r="66" spans="1:6" ht="35.25" customHeight="1">
      <c r="A66" s="90" t="s">
        <v>250</v>
      </c>
      <c r="B66" s="91"/>
      <c r="C66" s="21">
        <v>5</v>
      </c>
      <c r="D66" s="11">
        <v>0</v>
      </c>
      <c r="E66" s="12">
        <v>0</v>
      </c>
      <c r="F66" s="13">
        <f t="shared" si="0"/>
        <v>0</v>
      </c>
    </row>
    <row r="67" spans="1:6" ht="35.25" customHeight="1">
      <c r="A67" s="90" t="s">
        <v>251</v>
      </c>
      <c r="B67" s="91"/>
      <c r="C67" s="21">
        <v>12</v>
      </c>
      <c r="D67" s="11">
        <v>0</v>
      </c>
      <c r="E67" s="12">
        <v>0</v>
      </c>
      <c r="F67" s="13">
        <f t="shared" si="0"/>
        <v>0</v>
      </c>
    </row>
    <row r="68" spans="1:6" ht="35.25" customHeight="1">
      <c r="A68" s="90" t="s">
        <v>252</v>
      </c>
      <c r="B68" s="91"/>
      <c r="C68" s="21">
        <v>8</v>
      </c>
      <c r="D68" s="11">
        <v>0</v>
      </c>
      <c r="E68" s="12">
        <v>0</v>
      </c>
      <c r="F68" s="13">
        <f t="shared" si="0"/>
        <v>0</v>
      </c>
    </row>
    <row r="69" spans="1:6" ht="35.25" customHeight="1">
      <c r="A69" s="90" t="s">
        <v>253</v>
      </c>
      <c r="B69" s="91"/>
      <c r="C69" s="21">
        <v>10</v>
      </c>
      <c r="D69" s="11">
        <v>0</v>
      </c>
      <c r="E69" s="12">
        <v>0</v>
      </c>
      <c r="F69" s="13">
        <f t="shared" si="0"/>
        <v>0</v>
      </c>
    </row>
    <row r="70" spans="1:6" ht="37.15" customHeight="1">
      <c r="A70" s="90" t="s">
        <v>254</v>
      </c>
      <c r="B70" s="91"/>
      <c r="C70" s="21">
        <v>10</v>
      </c>
      <c r="D70" s="11">
        <v>0</v>
      </c>
      <c r="E70" s="12">
        <v>0</v>
      </c>
      <c r="F70" s="13">
        <f t="shared" si="0"/>
        <v>0</v>
      </c>
    </row>
    <row r="71" spans="1:6" ht="35.25" customHeight="1">
      <c r="A71" s="90" t="s">
        <v>255</v>
      </c>
      <c r="B71" s="91"/>
      <c r="C71" s="21">
        <v>12</v>
      </c>
      <c r="D71" s="11">
        <v>0</v>
      </c>
      <c r="E71" s="12">
        <v>0</v>
      </c>
      <c r="F71" s="13">
        <f t="shared" si="0"/>
        <v>0</v>
      </c>
    </row>
    <row r="72" spans="1:6" ht="35.25" customHeight="1">
      <c r="A72" s="90" t="s">
        <v>256</v>
      </c>
      <c r="B72" s="91"/>
      <c r="C72" s="21">
        <v>10</v>
      </c>
      <c r="D72" s="11">
        <v>0</v>
      </c>
      <c r="E72" s="12">
        <v>0</v>
      </c>
      <c r="F72" s="13">
        <f t="shared" si="0"/>
        <v>0</v>
      </c>
    </row>
    <row r="73" spans="1:6" ht="35.25" customHeight="1">
      <c r="A73" s="90" t="s">
        <v>257</v>
      </c>
      <c r="B73" s="91"/>
      <c r="C73" s="21">
        <v>1</v>
      </c>
      <c r="D73" s="11">
        <v>0</v>
      </c>
      <c r="E73" s="12">
        <v>0</v>
      </c>
      <c r="F73" s="13">
        <f t="shared" si="0"/>
        <v>0</v>
      </c>
    </row>
    <row r="74" spans="1:6" ht="35.25" customHeight="1">
      <c r="A74" s="90" t="s">
        <v>258</v>
      </c>
      <c r="B74" s="91"/>
      <c r="C74" s="21">
        <v>1</v>
      </c>
      <c r="D74" s="11">
        <v>0</v>
      </c>
      <c r="E74" s="12">
        <v>0</v>
      </c>
      <c r="F74" s="13">
        <f t="shared" si="0"/>
        <v>0</v>
      </c>
    </row>
    <row r="75" spans="1:6" ht="35.25" customHeight="1">
      <c r="A75" s="90" t="s">
        <v>259</v>
      </c>
      <c r="B75" s="91"/>
      <c r="C75" s="21">
        <v>3</v>
      </c>
      <c r="D75" s="11">
        <v>0</v>
      </c>
      <c r="E75" s="12">
        <v>0</v>
      </c>
      <c r="F75" s="13">
        <f t="shared" si="0"/>
        <v>0</v>
      </c>
    </row>
    <row r="76" spans="1:6" ht="35.25" customHeight="1">
      <c r="A76" s="90" t="s">
        <v>260</v>
      </c>
      <c r="B76" s="91"/>
      <c r="C76" s="21">
        <v>2</v>
      </c>
      <c r="D76" s="11">
        <v>0</v>
      </c>
      <c r="E76" s="12">
        <v>0</v>
      </c>
      <c r="F76" s="13">
        <f t="shared" si="0"/>
        <v>0</v>
      </c>
    </row>
    <row r="77" spans="1:6" ht="35.25" customHeight="1">
      <c r="A77" s="90" t="s">
        <v>261</v>
      </c>
      <c r="B77" s="91"/>
      <c r="C77" s="21">
        <v>3</v>
      </c>
      <c r="D77" s="11">
        <v>0</v>
      </c>
      <c r="E77" s="12">
        <v>0</v>
      </c>
      <c r="F77" s="13">
        <f t="shared" si="0"/>
        <v>0</v>
      </c>
    </row>
    <row r="78" spans="1:6" ht="35.25" customHeight="1">
      <c r="A78" s="90" t="s">
        <v>262</v>
      </c>
      <c r="B78" s="91"/>
      <c r="C78" s="21">
        <v>1</v>
      </c>
      <c r="D78" s="11">
        <v>0</v>
      </c>
      <c r="E78" s="12">
        <v>0</v>
      </c>
      <c r="F78" s="13">
        <f t="shared" si="0"/>
        <v>0</v>
      </c>
    </row>
    <row r="79" spans="1:6" ht="35.25" customHeight="1">
      <c r="A79" s="90" t="s">
        <v>263</v>
      </c>
      <c r="B79" s="91"/>
      <c r="C79" s="21">
        <v>12</v>
      </c>
      <c r="D79" s="11">
        <v>0</v>
      </c>
      <c r="E79" s="12">
        <v>0</v>
      </c>
      <c r="F79" s="13">
        <f t="shared" si="0"/>
        <v>0</v>
      </c>
    </row>
    <row r="80" spans="1:6" ht="35.25" customHeight="1">
      <c r="A80" s="90" t="s">
        <v>264</v>
      </c>
      <c r="B80" s="91"/>
      <c r="C80" s="21">
        <v>12</v>
      </c>
      <c r="D80" s="11">
        <v>0</v>
      </c>
      <c r="E80" s="12">
        <v>0</v>
      </c>
      <c r="F80" s="13">
        <f t="shared" si="0"/>
        <v>0</v>
      </c>
    </row>
    <row r="81" spans="1:6" ht="35.25" customHeight="1">
      <c r="A81" s="90" t="s">
        <v>265</v>
      </c>
      <c r="B81" s="91"/>
      <c r="C81" s="21">
        <v>6</v>
      </c>
      <c r="D81" s="11">
        <v>0</v>
      </c>
      <c r="E81" s="12">
        <v>0</v>
      </c>
      <c r="F81" s="13">
        <f t="shared" si="0"/>
        <v>0</v>
      </c>
    </row>
    <row r="82" spans="1:6" ht="35.25" customHeight="1">
      <c r="A82" s="90" t="s">
        <v>266</v>
      </c>
      <c r="B82" s="91"/>
      <c r="C82" s="21">
        <v>11</v>
      </c>
      <c r="D82" s="11">
        <v>0</v>
      </c>
      <c r="E82" s="12">
        <v>0</v>
      </c>
      <c r="F82" s="13">
        <f aca="true" t="shared" si="1" ref="F82:F86">D82+(D82*E82)</f>
        <v>0</v>
      </c>
    </row>
    <row r="83" spans="1:6" ht="35.25" customHeight="1">
      <c r="A83" s="90" t="s">
        <v>267</v>
      </c>
      <c r="B83" s="91"/>
      <c r="C83" s="21">
        <v>10</v>
      </c>
      <c r="D83" s="11">
        <v>0</v>
      </c>
      <c r="E83" s="12">
        <v>0</v>
      </c>
      <c r="F83" s="13">
        <f t="shared" si="1"/>
        <v>0</v>
      </c>
    </row>
    <row r="84" spans="1:6" ht="35.25" customHeight="1">
      <c r="A84" s="90" t="s">
        <v>268</v>
      </c>
      <c r="B84" s="91"/>
      <c r="C84" s="21">
        <v>11</v>
      </c>
      <c r="D84" s="11">
        <v>0</v>
      </c>
      <c r="E84" s="12">
        <v>0</v>
      </c>
      <c r="F84" s="13">
        <f t="shared" si="1"/>
        <v>0</v>
      </c>
    </row>
    <row r="85" spans="1:6" ht="35.25" customHeight="1">
      <c r="A85" s="90" t="s">
        <v>269</v>
      </c>
      <c r="B85" s="91"/>
      <c r="C85" s="21">
        <v>10</v>
      </c>
      <c r="D85" s="11">
        <v>0</v>
      </c>
      <c r="E85" s="12">
        <v>0</v>
      </c>
      <c r="F85" s="13">
        <f t="shared" si="1"/>
        <v>0</v>
      </c>
    </row>
    <row r="86" spans="1:6" ht="35.25" customHeight="1">
      <c r="A86" s="90" t="s">
        <v>270</v>
      </c>
      <c r="B86" s="91"/>
      <c r="C86" s="21">
        <v>11</v>
      </c>
      <c r="D86" s="11">
        <v>0</v>
      </c>
      <c r="E86" s="12">
        <v>0</v>
      </c>
      <c r="F86" s="13">
        <f t="shared" si="1"/>
        <v>0</v>
      </c>
    </row>
    <row r="87" spans="1:6" ht="57.6" customHeight="1" thickBot="1">
      <c r="A87" s="88" t="s">
        <v>203</v>
      </c>
      <c r="B87" s="89"/>
      <c r="C87" s="28" t="s">
        <v>42</v>
      </c>
      <c r="D87" s="29">
        <f>SUM(D18:D86)</f>
        <v>0</v>
      </c>
      <c r="E87" s="28" t="s">
        <v>43</v>
      </c>
      <c r="F87" s="30">
        <f>SUM(F18:F86)</f>
        <v>0</v>
      </c>
    </row>
    <row r="88" spans="1:6" ht="28.15" customHeight="1">
      <c r="A88" s="74" t="s">
        <v>13</v>
      </c>
      <c r="B88" s="75"/>
      <c r="C88" s="75"/>
      <c r="D88" s="75"/>
      <c r="E88" s="75"/>
      <c r="F88" s="76"/>
    </row>
    <row r="89" spans="1:6" ht="15">
      <c r="A89" s="68" t="s">
        <v>8</v>
      </c>
      <c r="B89" s="69"/>
      <c r="C89" s="69"/>
      <c r="D89" s="69"/>
      <c r="E89" s="69"/>
      <c r="F89" s="70"/>
    </row>
    <row r="90" spans="1:6" ht="15">
      <c r="A90" s="77" t="s">
        <v>16</v>
      </c>
      <c r="B90" s="78"/>
      <c r="C90" s="78"/>
      <c r="D90" s="78"/>
      <c r="E90" s="78"/>
      <c r="F90" s="79"/>
    </row>
    <row r="91" spans="1:6" ht="34.5" customHeight="1">
      <c r="A91" s="80" t="s">
        <v>17</v>
      </c>
      <c r="B91" s="81"/>
      <c r="C91" s="81"/>
      <c r="D91" s="81"/>
      <c r="E91" s="81"/>
      <c r="F91" s="82"/>
    </row>
    <row r="92" spans="1:6" ht="30" customHeight="1">
      <c r="A92" s="80" t="s">
        <v>18</v>
      </c>
      <c r="B92" s="81"/>
      <c r="C92" s="81"/>
      <c r="D92" s="81"/>
      <c r="E92" s="81"/>
      <c r="F92" s="82"/>
    </row>
    <row r="93" spans="1:6" ht="61.5" customHeight="1">
      <c r="A93" s="80" t="s">
        <v>23</v>
      </c>
      <c r="B93" s="81"/>
      <c r="C93" s="81"/>
      <c r="D93" s="81"/>
      <c r="E93" s="81"/>
      <c r="F93" s="82"/>
    </row>
    <row r="94" spans="1:6" ht="15">
      <c r="A94" s="71" t="s">
        <v>21</v>
      </c>
      <c r="B94" s="72"/>
      <c r="C94" s="72"/>
      <c r="D94" s="72"/>
      <c r="E94" s="72"/>
      <c r="F94" s="73"/>
    </row>
    <row r="95" spans="1:6" ht="48" customHeight="1">
      <c r="A95" s="71" t="s">
        <v>28</v>
      </c>
      <c r="B95" s="72"/>
      <c r="C95" s="72"/>
      <c r="D95" s="72"/>
      <c r="E95" s="72"/>
      <c r="F95" s="73"/>
    </row>
    <row r="96" spans="1:6" ht="127.5" customHeight="1">
      <c r="A96" s="71" t="s">
        <v>29</v>
      </c>
      <c r="B96" s="72"/>
      <c r="C96" s="72"/>
      <c r="D96" s="72"/>
      <c r="E96" s="72"/>
      <c r="F96" s="73"/>
    </row>
    <row r="97" spans="1:6" ht="27" customHeight="1">
      <c r="A97" s="62" t="s">
        <v>22</v>
      </c>
      <c r="B97" s="63"/>
      <c r="C97" s="63"/>
      <c r="D97" s="63"/>
      <c r="E97" s="63"/>
      <c r="F97" s="64"/>
    </row>
    <row r="98" spans="1:6" ht="84.75" customHeight="1">
      <c r="A98" s="85" t="s">
        <v>24</v>
      </c>
      <c r="B98" s="86"/>
      <c r="C98" s="86"/>
      <c r="D98" s="86"/>
      <c r="E98" s="86"/>
      <c r="F98" s="87"/>
    </row>
    <row r="99" spans="1:6" ht="41.25" customHeight="1">
      <c r="A99" s="85" t="s">
        <v>25</v>
      </c>
      <c r="B99" s="86"/>
      <c r="C99" s="86"/>
      <c r="D99" s="86"/>
      <c r="E99" s="86"/>
      <c r="F99" s="87"/>
    </row>
    <row r="100" spans="1:6" ht="59.45" customHeight="1">
      <c r="A100" s="85" t="s">
        <v>275</v>
      </c>
      <c r="B100" s="86"/>
      <c r="C100" s="86"/>
      <c r="D100" s="86"/>
      <c r="E100" s="86"/>
      <c r="F100" s="87"/>
    </row>
    <row r="101" spans="1:6" ht="39" customHeight="1" thickBot="1">
      <c r="A101" s="4" t="s">
        <v>9</v>
      </c>
      <c r="B101" s="60"/>
      <c r="C101" s="60"/>
      <c r="D101" s="5" t="s">
        <v>10</v>
      </c>
      <c r="E101" s="60"/>
      <c r="F101" s="61"/>
    </row>
  </sheetData>
  <mergeCells count="100">
    <mergeCell ref="B101:C101"/>
    <mergeCell ref="E101:F101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87:B87"/>
    <mergeCell ref="A88:F88"/>
    <mergeCell ref="A89:F89"/>
    <mergeCell ref="A90:F90"/>
    <mergeCell ref="A85:B85"/>
    <mergeCell ref="A86:B86"/>
    <mergeCell ref="A84:B84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2:B72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60:B60"/>
    <mergeCell ref="A49:B49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6:F16"/>
    <mergeCell ref="A17:B17"/>
    <mergeCell ref="A18:B18"/>
    <mergeCell ref="B7:D7"/>
    <mergeCell ref="B8:F8"/>
    <mergeCell ref="A10:F10"/>
    <mergeCell ref="B11:F11"/>
    <mergeCell ref="B12:D12"/>
    <mergeCell ref="B13:F13"/>
    <mergeCell ref="A19:B19"/>
    <mergeCell ref="A20:B20"/>
    <mergeCell ref="A21:B21"/>
    <mergeCell ref="A22:B22"/>
    <mergeCell ref="A23:B23"/>
    <mergeCell ref="B6:F6"/>
    <mergeCell ref="B14:F14"/>
    <mergeCell ref="B15:C15"/>
    <mergeCell ref="E15:F15"/>
    <mergeCell ref="A1:F1"/>
    <mergeCell ref="A2:F2"/>
    <mergeCell ref="A3:F3"/>
    <mergeCell ref="A4:F4"/>
    <mergeCell ref="A5:F5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 topLeftCell="A28">
      <selection activeCell="A22" sqref="A22:B22"/>
    </sheetView>
  </sheetViews>
  <sheetFormatPr defaultColWidth="9.140625" defaultRowHeight="15"/>
  <cols>
    <col min="1" max="1" width="25.421875" style="0" customWidth="1"/>
    <col min="2" max="2" width="18.7109375" style="0" customWidth="1"/>
    <col min="3" max="3" width="15.7109375" style="0" customWidth="1"/>
    <col min="4" max="4" width="21.00390625" style="0" customWidth="1"/>
    <col min="5" max="5" width="15.7109375" style="0" customWidth="1"/>
    <col min="6" max="6" width="20.7109375" style="0" customWidth="1"/>
  </cols>
  <sheetData>
    <row r="1" spans="1:6" ht="28.5" customHeight="1">
      <c r="A1" s="44" t="s">
        <v>20</v>
      </c>
      <c r="B1" s="45"/>
      <c r="C1" s="45"/>
      <c r="D1" s="45"/>
      <c r="E1" s="45"/>
      <c r="F1" s="46"/>
    </row>
    <row r="2" spans="1:6" ht="27.75" customHeight="1">
      <c r="A2" s="41" t="s">
        <v>11</v>
      </c>
      <c r="B2" s="42"/>
      <c r="C2" s="42"/>
      <c r="D2" s="42"/>
      <c r="E2" s="42"/>
      <c r="F2" s="43"/>
    </row>
    <row r="3" spans="1:6" ht="27.75" customHeight="1">
      <c r="A3" s="38" t="s">
        <v>30</v>
      </c>
      <c r="B3" s="39"/>
      <c r="C3" s="39"/>
      <c r="D3" s="39"/>
      <c r="E3" s="39"/>
      <c r="F3" s="40"/>
    </row>
    <row r="4" spans="1:6" ht="27.75" customHeight="1">
      <c r="A4" s="41" t="s">
        <v>31</v>
      </c>
      <c r="B4" s="42"/>
      <c r="C4" s="42"/>
      <c r="D4" s="42"/>
      <c r="E4" s="42"/>
      <c r="F4" s="43"/>
    </row>
    <row r="5" spans="1:6" ht="30.95" customHeight="1">
      <c r="A5" s="57" t="s">
        <v>183</v>
      </c>
      <c r="B5" s="58"/>
      <c r="C5" s="58"/>
      <c r="D5" s="58"/>
      <c r="E5" s="58"/>
      <c r="F5" s="59"/>
    </row>
    <row r="6" spans="1:6" ht="15">
      <c r="A6" s="6" t="s">
        <v>19</v>
      </c>
      <c r="B6" s="54" t="s">
        <v>34</v>
      </c>
      <c r="C6" s="54"/>
      <c r="D6" s="54"/>
      <c r="E6" s="54"/>
      <c r="F6" s="55"/>
    </row>
    <row r="7" spans="1:6" ht="15">
      <c r="A7" s="1" t="s">
        <v>0</v>
      </c>
      <c r="B7" s="47" t="s">
        <v>35</v>
      </c>
      <c r="C7" s="47"/>
      <c r="D7" s="47"/>
      <c r="E7" s="8" t="s">
        <v>1</v>
      </c>
      <c r="F7" s="3">
        <v>69456330</v>
      </c>
    </row>
    <row r="8" spans="1:6" ht="15">
      <c r="A8" s="1" t="s">
        <v>2</v>
      </c>
      <c r="B8" s="49" t="s">
        <v>36</v>
      </c>
      <c r="C8" s="49"/>
      <c r="D8" s="49"/>
      <c r="E8" s="49"/>
      <c r="F8" s="50"/>
    </row>
    <row r="9" spans="1:6" ht="15">
      <c r="A9" s="1" t="s">
        <v>3</v>
      </c>
      <c r="B9" s="7" t="s">
        <v>33</v>
      </c>
      <c r="C9" s="2" t="s">
        <v>4</v>
      </c>
      <c r="D9" s="23" t="s">
        <v>26</v>
      </c>
      <c r="E9" s="2" t="s">
        <v>5</v>
      </c>
      <c r="F9" s="24" t="s">
        <v>27</v>
      </c>
    </row>
    <row r="10" spans="1:6" ht="15">
      <c r="A10" s="51" t="s">
        <v>12</v>
      </c>
      <c r="B10" s="52"/>
      <c r="C10" s="52"/>
      <c r="D10" s="52"/>
      <c r="E10" s="52"/>
      <c r="F10" s="53"/>
    </row>
    <row r="11" spans="1:6" ht="37.5" customHeight="1">
      <c r="A11" s="6" t="s">
        <v>6</v>
      </c>
      <c r="B11" s="48" t="s">
        <v>37</v>
      </c>
      <c r="C11" s="48"/>
      <c r="D11" s="48"/>
      <c r="E11" s="48"/>
      <c r="F11" s="56"/>
    </row>
    <row r="12" spans="1:6" ht="15" customHeight="1">
      <c r="A12" s="1" t="s">
        <v>0</v>
      </c>
      <c r="B12" s="48" t="s">
        <v>37</v>
      </c>
      <c r="C12" s="48"/>
      <c r="D12" s="48"/>
      <c r="E12" s="8" t="s">
        <v>1</v>
      </c>
      <c r="F12" s="22" t="s">
        <v>37</v>
      </c>
    </row>
    <row r="13" spans="1:6" ht="15.75" customHeight="1">
      <c r="A13" s="1" t="s">
        <v>2</v>
      </c>
      <c r="B13" s="48" t="s">
        <v>37</v>
      </c>
      <c r="C13" s="48"/>
      <c r="D13" s="48"/>
      <c r="E13" s="48"/>
      <c r="F13" s="56"/>
    </row>
    <row r="14" spans="1:6" ht="15">
      <c r="A14" s="1" t="s">
        <v>7</v>
      </c>
      <c r="B14" s="48" t="s">
        <v>37</v>
      </c>
      <c r="C14" s="48"/>
      <c r="D14" s="48"/>
      <c r="E14" s="48"/>
      <c r="F14" s="56"/>
    </row>
    <row r="15" spans="1:6" ht="15.75" thickBot="1">
      <c r="A15" s="1" t="s">
        <v>14</v>
      </c>
      <c r="B15" s="48" t="s">
        <v>37</v>
      </c>
      <c r="C15" s="48"/>
      <c r="D15" s="8" t="s">
        <v>15</v>
      </c>
      <c r="E15" s="48" t="s">
        <v>37</v>
      </c>
      <c r="F15" s="56"/>
    </row>
    <row r="16" spans="1:6" ht="24.75" customHeight="1">
      <c r="A16" s="65" t="s">
        <v>202</v>
      </c>
      <c r="B16" s="66"/>
      <c r="C16" s="66"/>
      <c r="D16" s="66"/>
      <c r="E16" s="66"/>
      <c r="F16" s="67"/>
    </row>
    <row r="17" spans="1:6" ht="32.25" customHeight="1">
      <c r="A17" s="83" t="s">
        <v>38</v>
      </c>
      <c r="B17" s="84"/>
      <c r="C17" s="25" t="s">
        <v>196</v>
      </c>
      <c r="D17" s="9" t="s">
        <v>39</v>
      </c>
      <c r="E17" s="25" t="s">
        <v>40</v>
      </c>
      <c r="F17" s="10" t="s">
        <v>41</v>
      </c>
    </row>
    <row r="18" spans="1:6" ht="32.45" customHeight="1">
      <c r="A18" s="36" t="s">
        <v>195</v>
      </c>
      <c r="B18" s="37"/>
      <c r="C18" s="21">
        <v>6</v>
      </c>
      <c r="D18" s="11">
        <v>0</v>
      </c>
      <c r="E18" s="12">
        <v>0</v>
      </c>
      <c r="F18" s="13">
        <f aca="true" t="shared" si="0" ref="F18:F23">D18+(D18*E18)</f>
        <v>0</v>
      </c>
    </row>
    <row r="19" spans="1:6" ht="35.25" customHeight="1">
      <c r="A19" s="36" t="s">
        <v>197</v>
      </c>
      <c r="B19" s="37"/>
      <c r="C19" s="21">
        <v>12</v>
      </c>
      <c r="D19" s="11">
        <v>0</v>
      </c>
      <c r="E19" s="12">
        <v>0</v>
      </c>
      <c r="F19" s="13">
        <f t="shared" si="0"/>
        <v>0</v>
      </c>
    </row>
    <row r="20" spans="1:6" ht="35.25" customHeight="1">
      <c r="A20" s="36" t="s">
        <v>198</v>
      </c>
      <c r="B20" s="37"/>
      <c r="C20" s="21">
        <v>1</v>
      </c>
      <c r="D20" s="11">
        <v>0</v>
      </c>
      <c r="E20" s="12">
        <v>0</v>
      </c>
      <c r="F20" s="13">
        <f t="shared" si="0"/>
        <v>0</v>
      </c>
    </row>
    <row r="21" spans="1:6" ht="35.25" customHeight="1">
      <c r="A21" s="36" t="s">
        <v>199</v>
      </c>
      <c r="B21" s="37"/>
      <c r="C21" s="21">
        <v>4</v>
      </c>
      <c r="D21" s="11">
        <v>0</v>
      </c>
      <c r="E21" s="12">
        <v>0</v>
      </c>
      <c r="F21" s="13">
        <f t="shared" si="0"/>
        <v>0</v>
      </c>
    </row>
    <row r="22" spans="1:6" ht="35.25" customHeight="1">
      <c r="A22" s="36" t="s">
        <v>200</v>
      </c>
      <c r="B22" s="37"/>
      <c r="C22" s="21">
        <v>1</v>
      </c>
      <c r="D22" s="11">
        <v>0</v>
      </c>
      <c r="E22" s="12">
        <v>0</v>
      </c>
      <c r="F22" s="13">
        <f t="shared" si="0"/>
        <v>0</v>
      </c>
    </row>
    <row r="23" spans="1:6" ht="35.25" customHeight="1">
      <c r="A23" s="36" t="s">
        <v>201</v>
      </c>
      <c r="B23" s="37"/>
      <c r="C23" s="21">
        <v>12</v>
      </c>
      <c r="D23" s="11">
        <v>0</v>
      </c>
      <c r="E23" s="12">
        <v>0</v>
      </c>
      <c r="F23" s="13">
        <f t="shared" si="0"/>
        <v>0</v>
      </c>
    </row>
    <row r="24" spans="1:6" ht="57.6" customHeight="1" thickBot="1">
      <c r="A24" s="92" t="s">
        <v>203</v>
      </c>
      <c r="B24" s="93"/>
      <c r="C24" s="31" t="s">
        <v>42</v>
      </c>
      <c r="D24" s="32">
        <f>SUM(D18:D23)</f>
        <v>0</v>
      </c>
      <c r="E24" s="31" t="s">
        <v>43</v>
      </c>
      <c r="F24" s="33">
        <f>SUM(F18:F23)</f>
        <v>0</v>
      </c>
    </row>
    <row r="25" spans="1:6" ht="28.15" customHeight="1">
      <c r="A25" s="94" t="s">
        <v>13</v>
      </c>
      <c r="B25" s="95"/>
      <c r="C25" s="95"/>
      <c r="D25" s="95"/>
      <c r="E25" s="95"/>
      <c r="F25" s="96"/>
    </row>
    <row r="26" spans="1:6" ht="15">
      <c r="A26" s="68" t="s">
        <v>8</v>
      </c>
      <c r="B26" s="69"/>
      <c r="C26" s="69"/>
      <c r="D26" s="69"/>
      <c r="E26" s="69"/>
      <c r="F26" s="70"/>
    </row>
    <row r="27" spans="1:6" ht="15">
      <c r="A27" s="77" t="s">
        <v>16</v>
      </c>
      <c r="B27" s="78"/>
      <c r="C27" s="78"/>
      <c r="D27" s="78"/>
      <c r="E27" s="78"/>
      <c r="F27" s="79"/>
    </row>
    <row r="28" spans="1:6" ht="34.5" customHeight="1">
      <c r="A28" s="80" t="s">
        <v>17</v>
      </c>
      <c r="B28" s="81"/>
      <c r="C28" s="81"/>
      <c r="D28" s="81"/>
      <c r="E28" s="81"/>
      <c r="F28" s="82"/>
    </row>
    <row r="29" spans="1:6" ht="30" customHeight="1">
      <c r="A29" s="80" t="s">
        <v>18</v>
      </c>
      <c r="B29" s="81"/>
      <c r="C29" s="81"/>
      <c r="D29" s="81"/>
      <c r="E29" s="81"/>
      <c r="F29" s="82"/>
    </row>
    <row r="30" spans="1:6" ht="61.5" customHeight="1">
      <c r="A30" s="80" t="s">
        <v>23</v>
      </c>
      <c r="B30" s="81"/>
      <c r="C30" s="81"/>
      <c r="D30" s="81"/>
      <c r="E30" s="81"/>
      <c r="F30" s="82"/>
    </row>
    <row r="31" spans="1:6" ht="15">
      <c r="A31" s="71" t="s">
        <v>21</v>
      </c>
      <c r="B31" s="72"/>
      <c r="C31" s="72"/>
      <c r="D31" s="72"/>
      <c r="E31" s="72"/>
      <c r="F31" s="73"/>
    </row>
    <row r="32" spans="1:6" ht="48" customHeight="1">
      <c r="A32" s="71" t="s">
        <v>28</v>
      </c>
      <c r="B32" s="72"/>
      <c r="C32" s="72"/>
      <c r="D32" s="72"/>
      <c r="E32" s="72"/>
      <c r="F32" s="73"/>
    </row>
    <row r="33" spans="1:6" ht="127.5" customHeight="1">
      <c r="A33" s="71" t="s">
        <v>29</v>
      </c>
      <c r="B33" s="72"/>
      <c r="C33" s="72"/>
      <c r="D33" s="72"/>
      <c r="E33" s="72"/>
      <c r="F33" s="73"/>
    </row>
    <row r="34" spans="1:6" ht="27" customHeight="1">
      <c r="A34" s="62" t="s">
        <v>22</v>
      </c>
      <c r="B34" s="63"/>
      <c r="C34" s="63"/>
      <c r="D34" s="63"/>
      <c r="E34" s="63"/>
      <c r="F34" s="64"/>
    </row>
    <row r="35" spans="1:6" ht="84.75" customHeight="1">
      <c r="A35" s="85" t="s">
        <v>24</v>
      </c>
      <c r="B35" s="86"/>
      <c r="C35" s="86"/>
      <c r="D35" s="86"/>
      <c r="E35" s="86"/>
      <c r="F35" s="87"/>
    </row>
    <row r="36" spans="1:6" ht="41.25" customHeight="1">
      <c r="A36" s="85" t="s">
        <v>25</v>
      </c>
      <c r="B36" s="86"/>
      <c r="C36" s="86"/>
      <c r="D36" s="86"/>
      <c r="E36" s="86"/>
      <c r="F36" s="87"/>
    </row>
    <row r="37" spans="1:6" ht="59.45" customHeight="1">
      <c r="A37" s="85" t="s">
        <v>275</v>
      </c>
      <c r="B37" s="86"/>
      <c r="C37" s="86"/>
      <c r="D37" s="86"/>
      <c r="E37" s="86"/>
      <c r="F37" s="87"/>
    </row>
    <row r="38" spans="1:6" ht="39" customHeight="1" thickBot="1">
      <c r="A38" s="4" t="s">
        <v>9</v>
      </c>
      <c r="B38" s="60"/>
      <c r="C38" s="60"/>
      <c r="D38" s="5" t="s">
        <v>10</v>
      </c>
      <c r="E38" s="60"/>
      <c r="F38" s="61"/>
    </row>
  </sheetData>
  <mergeCells count="39">
    <mergeCell ref="B38:C38"/>
    <mergeCell ref="E38:F38"/>
    <mergeCell ref="A33:F33"/>
    <mergeCell ref="A24:B24"/>
    <mergeCell ref="A25:F25"/>
    <mergeCell ref="A26:F26"/>
    <mergeCell ref="A27:F27"/>
    <mergeCell ref="A28:F28"/>
    <mergeCell ref="A29:F29"/>
    <mergeCell ref="A30:F30"/>
    <mergeCell ref="A31:F31"/>
    <mergeCell ref="A32:F32"/>
    <mergeCell ref="A34:F34"/>
    <mergeCell ref="A35:F35"/>
    <mergeCell ref="A36:F36"/>
    <mergeCell ref="A37:F37"/>
    <mergeCell ref="A19:B19"/>
    <mergeCell ref="A20:B20"/>
    <mergeCell ref="A21:B21"/>
    <mergeCell ref="A22:B22"/>
    <mergeCell ref="A23:B2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 topLeftCell="A19">
      <selection activeCell="A28" sqref="A28:B28"/>
    </sheetView>
  </sheetViews>
  <sheetFormatPr defaultColWidth="9.140625" defaultRowHeight="15"/>
  <cols>
    <col min="1" max="1" width="25.421875" style="0" customWidth="1"/>
    <col min="2" max="2" width="18.7109375" style="0" customWidth="1"/>
    <col min="3" max="3" width="15.7109375" style="0" customWidth="1"/>
    <col min="4" max="4" width="21.00390625" style="0" customWidth="1"/>
    <col min="5" max="5" width="15.7109375" style="0" customWidth="1"/>
    <col min="6" max="6" width="20.7109375" style="0" customWidth="1"/>
  </cols>
  <sheetData>
    <row r="1" spans="1:6" ht="28.5" customHeight="1">
      <c r="A1" s="44" t="s">
        <v>20</v>
      </c>
      <c r="B1" s="45"/>
      <c r="C1" s="45"/>
      <c r="D1" s="45"/>
      <c r="E1" s="45"/>
      <c r="F1" s="46"/>
    </row>
    <row r="2" spans="1:6" ht="27.75" customHeight="1">
      <c r="A2" s="41" t="s">
        <v>11</v>
      </c>
      <c r="B2" s="42"/>
      <c r="C2" s="42"/>
      <c r="D2" s="42"/>
      <c r="E2" s="42"/>
      <c r="F2" s="43"/>
    </row>
    <row r="3" spans="1:6" ht="27.75" customHeight="1">
      <c r="A3" s="38" t="s">
        <v>30</v>
      </c>
      <c r="B3" s="39"/>
      <c r="C3" s="39"/>
      <c r="D3" s="39"/>
      <c r="E3" s="39"/>
      <c r="F3" s="40"/>
    </row>
    <row r="4" spans="1:6" ht="27.75" customHeight="1">
      <c r="A4" s="41" t="s">
        <v>31</v>
      </c>
      <c r="B4" s="42"/>
      <c r="C4" s="42"/>
      <c r="D4" s="42"/>
      <c r="E4" s="42"/>
      <c r="F4" s="43"/>
    </row>
    <row r="5" spans="1:6" ht="30.95" customHeight="1">
      <c r="A5" s="57" t="s">
        <v>184</v>
      </c>
      <c r="B5" s="58"/>
      <c r="C5" s="58"/>
      <c r="D5" s="58"/>
      <c r="E5" s="58"/>
      <c r="F5" s="59"/>
    </row>
    <row r="6" spans="1:6" ht="15">
      <c r="A6" s="6" t="s">
        <v>19</v>
      </c>
      <c r="B6" s="54" t="s">
        <v>34</v>
      </c>
      <c r="C6" s="54"/>
      <c r="D6" s="54"/>
      <c r="E6" s="54"/>
      <c r="F6" s="55"/>
    </row>
    <row r="7" spans="1:6" ht="15">
      <c r="A7" s="1" t="s">
        <v>0</v>
      </c>
      <c r="B7" s="47" t="s">
        <v>35</v>
      </c>
      <c r="C7" s="47"/>
      <c r="D7" s="47"/>
      <c r="E7" s="8" t="s">
        <v>1</v>
      </c>
      <c r="F7" s="3">
        <v>69456330</v>
      </c>
    </row>
    <row r="8" spans="1:6" ht="15">
      <c r="A8" s="1" t="s">
        <v>2</v>
      </c>
      <c r="B8" s="49" t="s">
        <v>36</v>
      </c>
      <c r="C8" s="49"/>
      <c r="D8" s="49"/>
      <c r="E8" s="49"/>
      <c r="F8" s="50"/>
    </row>
    <row r="9" spans="1:6" ht="15">
      <c r="A9" s="1" t="s">
        <v>3</v>
      </c>
      <c r="B9" s="7" t="s">
        <v>33</v>
      </c>
      <c r="C9" s="2" t="s">
        <v>4</v>
      </c>
      <c r="D9" s="18" t="s">
        <v>26</v>
      </c>
      <c r="E9" s="2" t="s">
        <v>5</v>
      </c>
      <c r="F9" s="19" t="s">
        <v>27</v>
      </c>
    </row>
    <row r="10" spans="1:6" ht="15">
      <c r="A10" s="51" t="s">
        <v>12</v>
      </c>
      <c r="B10" s="52"/>
      <c r="C10" s="52"/>
      <c r="D10" s="52"/>
      <c r="E10" s="52"/>
      <c r="F10" s="53"/>
    </row>
    <row r="11" spans="1:6" ht="37.5" customHeight="1">
      <c r="A11" s="6" t="s">
        <v>6</v>
      </c>
      <c r="B11" s="48" t="s">
        <v>37</v>
      </c>
      <c r="C11" s="48"/>
      <c r="D11" s="48"/>
      <c r="E11" s="48"/>
      <c r="F11" s="56"/>
    </row>
    <row r="12" spans="1:6" ht="15" customHeight="1">
      <c r="A12" s="1" t="s">
        <v>0</v>
      </c>
      <c r="B12" s="48" t="s">
        <v>37</v>
      </c>
      <c r="C12" s="48"/>
      <c r="D12" s="48"/>
      <c r="E12" s="8" t="s">
        <v>1</v>
      </c>
      <c r="F12" s="17" t="s">
        <v>37</v>
      </c>
    </row>
    <row r="13" spans="1:6" ht="15.75" customHeight="1">
      <c r="A13" s="1" t="s">
        <v>2</v>
      </c>
      <c r="B13" s="48" t="s">
        <v>37</v>
      </c>
      <c r="C13" s="48"/>
      <c r="D13" s="48"/>
      <c r="E13" s="48"/>
      <c r="F13" s="56"/>
    </row>
    <row r="14" spans="1:6" ht="15">
      <c r="A14" s="1" t="s">
        <v>7</v>
      </c>
      <c r="B14" s="48" t="s">
        <v>37</v>
      </c>
      <c r="C14" s="48"/>
      <c r="D14" s="48"/>
      <c r="E14" s="48"/>
      <c r="F14" s="56"/>
    </row>
    <row r="15" spans="1:6" ht="15.75" thickBot="1">
      <c r="A15" s="1" t="s">
        <v>14</v>
      </c>
      <c r="B15" s="48" t="s">
        <v>37</v>
      </c>
      <c r="C15" s="48"/>
      <c r="D15" s="8" t="s">
        <v>15</v>
      </c>
      <c r="E15" s="48" t="s">
        <v>37</v>
      </c>
      <c r="F15" s="56"/>
    </row>
    <row r="16" spans="1:6" ht="24.75" customHeight="1">
      <c r="A16" s="65" t="s">
        <v>46</v>
      </c>
      <c r="B16" s="66"/>
      <c r="C16" s="66"/>
      <c r="D16" s="66"/>
      <c r="E16" s="66"/>
      <c r="F16" s="67"/>
    </row>
    <row r="17" spans="1:6" ht="32.25" customHeight="1">
      <c r="A17" s="83" t="s">
        <v>38</v>
      </c>
      <c r="B17" s="84"/>
      <c r="C17" s="20" t="s">
        <v>196</v>
      </c>
      <c r="D17" s="9" t="s">
        <v>39</v>
      </c>
      <c r="E17" s="20" t="s">
        <v>40</v>
      </c>
      <c r="F17" s="10" t="s">
        <v>41</v>
      </c>
    </row>
    <row r="18" spans="1:6" ht="32.45" customHeight="1">
      <c r="A18" s="37" t="s">
        <v>185</v>
      </c>
      <c r="B18" s="37"/>
      <c r="C18" s="21">
        <v>1</v>
      </c>
      <c r="D18" s="11">
        <v>0</v>
      </c>
      <c r="E18" s="12">
        <v>0</v>
      </c>
      <c r="F18" s="13">
        <f aca="true" t="shared" si="0" ref="F18:F29">D18+(D18*E18)</f>
        <v>0</v>
      </c>
    </row>
    <row r="19" spans="1:6" ht="35.25" customHeight="1">
      <c r="A19" s="37" t="s">
        <v>186</v>
      </c>
      <c r="B19" s="37"/>
      <c r="C19" s="21">
        <v>4</v>
      </c>
      <c r="D19" s="11">
        <v>0</v>
      </c>
      <c r="E19" s="12">
        <v>0</v>
      </c>
      <c r="F19" s="13">
        <f t="shared" si="0"/>
        <v>0</v>
      </c>
    </row>
    <row r="20" spans="1:6" ht="35.25" customHeight="1">
      <c r="A20" s="37" t="s">
        <v>187</v>
      </c>
      <c r="B20" s="37"/>
      <c r="C20" s="21">
        <v>1</v>
      </c>
      <c r="D20" s="11">
        <v>0</v>
      </c>
      <c r="E20" s="12">
        <v>0</v>
      </c>
      <c r="F20" s="13">
        <f t="shared" si="0"/>
        <v>0</v>
      </c>
    </row>
    <row r="21" spans="1:6" ht="35.25" customHeight="1">
      <c r="A21" s="37" t="s">
        <v>273</v>
      </c>
      <c r="B21" s="37"/>
      <c r="C21" s="21">
        <v>1</v>
      </c>
      <c r="D21" s="11">
        <v>0</v>
      </c>
      <c r="E21" s="12">
        <v>0</v>
      </c>
      <c r="F21" s="13">
        <f t="shared" si="0"/>
        <v>0</v>
      </c>
    </row>
    <row r="22" spans="1:6" ht="35.25" customHeight="1">
      <c r="A22" s="37" t="s">
        <v>188</v>
      </c>
      <c r="B22" s="37"/>
      <c r="C22" s="21">
        <v>6</v>
      </c>
      <c r="D22" s="11">
        <v>0</v>
      </c>
      <c r="E22" s="12">
        <v>0</v>
      </c>
      <c r="F22" s="13">
        <f t="shared" si="0"/>
        <v>0</v>
      </c>
    </row>
    <row r="23" spans="1:6" ht="35.25" customHeight="1">
      <c r="A23" s="37" t="s">
        <v>189</v>
      </c>
      <c r="B23" s="37"/>
      <c r="C23" s="21">
        <v>6</v>
      </c>
      <c r="D23" s="11">
        <v>0</v>
      </c>
      <c r="E23" s="12">
        <v>0</v>
      </c>
      <c r="F23" s="13">
        <f t="shared" si="0"/>
        <v>0</v>
      </c>
    </row>
    <row r="24" spans="1:6" ht="35.25" customHeight="1">
      <c r="A24" s="37" t="s">
        <v>190</v>
      </c>
      <c r="B24" s="37"/>
      <c r="C24" s="21">
        <v>20</v>
      </c>
      <c r="D24" s="11">
        <v>0</v>
      </c>
      <c r="E24" s="12">
        <v>0</v>
      </c>
      <c r="F24" s="13">
        <f t="shared" si="0"/>
        <v>0</v>
      </c>
    </row>
    <row r="25" spans="1:6" ht="35.25" customHeight="1">
      <c r="A25" s="37" t="s">
        <v>191</v>
      </c>
      <c r="B25" s="37"/>
      <c r="C25" s="21">
        <v>11</v>
      </c>
      <c r="D25" s="11">
        <v>0</v>
      </c>
      <c r="E25" s="12">
        <v>0</v>
      </c>
      <c r="F25" s="13">
        <f t="shared" si="0"/>
        <v>0</v>
      </c>
    </row>
    <row r="26" spans="1:6" ht="36" customHeight="1">
      <c r="A26" s="37" t="s">
        <v>192</v>
      </c>
      <c r="B26" s="37"/>
      <c r="C26" s="21">
        <v>11</v>
      </c>
      <c r="D26" s="11">
        <v>0</v>
      </c>
      <c r="E26" s="12">
        <v>0</v>
      </c>
      <c r="F26" s="13">
        <f t="shared" si="0"/>
        <v>0</v>
      </c>
    </row>
    <row r="27" spans="1:6" ht="35.25" customHeight="1">
      <c r="A27" s="37" t="s">
        <v>193</v>
      </c>
      <c r="B27" s="37"/>
      <c r="C27" s="21">
        <v>11</v>
      </c>
      <c r="D27" s="11">
        <v>0</v>
      </c>
      <c r="E27" s="12">
        <v>0</v>
      </c>
      <c r="F27" s="13">
        <f t="shared" si="0"/>
        <v>0</v>
      </c>
    </row>
    <row r="28" spans="1:6" ht="35.25" customHeight="1">
      <c r="A28" s="37" t="s">
        <v>194</v>
      </c>
      <c r="B28" s="37"/>
      <c r="C28" s="21">
        <v>11</v>
      </c>
      <c r="D28" s="11">
        <v>0</v>
      </c>
      <c r="E28" s="12">
        <v>0</v>
      </c>
      <c r="F28" s="13">
        <f t="shared" si="0"/>
        <v>0</v>
      </c>
    </row>
    <row r="29" spans="1:6" ht="35.25" customHeight="1">
      <c r="A29" s="97" t="s">
        <v>274</v>
      </c>
      <c r="B29" s="35"/>
      <c r="C29" s="21">
        <v>1</v>
      </c>
      <c r="D29" s="11">
        <v>0</v>
      </c>
      <c r="E29" s="12">
        <v>0</v>
      </c>
      <c r="F29" s="13">
        <f t="shared" si="0"/>
        <v>0</v>
      </c>
    </row>
    <row r="30" spans="1:6" ht="57.6" customHeight="1">
      <c r="A30" s="98" t="s">
        <v>203</v>
      </c>
      <c r="B30" s="98"/>
      <c r="C30" s="14" t="s">
        <v>42</v>
      </c>
      <c r="D30" s="15">
        <f>SUM(D18:D29)</f>
        <v>0</v>
      </c>
      <c r="E30" s="14" t="s">
        <v>43</v>
      </c>
      <c r="F30" s="16">
        <f>SUM(F18:F29)</f>
        <v>0</v>
      </c>
    </row>
    <row r="31" spans="1:6" ht="28.15" customHeight="1">
      <c r="A31" s="62" t="s">
        <v>13</v>
      </c>
      <c r="B31" s="63"/>
      <c r="C31" s="63"/>
      <c r="D31" s="63"/>
      <c r="E31" s="63"/>
      <c r="F31" s="64"/>
    </row>
    <row r="32" spans="1:6" ht="15">
      <c r="A32" s="99" t="s">
        <v>8</v>
      </c>
      <c r="B32" s="69"/>
      <c r="C32" s="69"/>
      <c r="D32" s="69"/>
      <c r="E32" s="69"/>
      <c r="F32" s="100"/>
    </row>
    <row r="33" spans="1:6" ht="15">
      <c r="A33" s="77" t="s">
        <v>16</v>
      </c>
      <c r="B33" s="78"/>
      <c r="C33" s="78"/>
      <c r="D33" s="78"/>
      <c r="E33" s="78"/>
      <c r="F33" s="79"/>
    </row>
    <row r="34" spans="1:6" ht="34.5" customHeight="1">
      <c r="A34" s="80" t="s">
        <v>17</v>
      </c>
      <c r="B34" s="81"/>
      <c r="C34" s="81"/>
      <c r="D34" s="81"/>
      <c r="E34" s="81"/>
      <c r="F34" s="82"/>
    </row>
    <row r="35" spans="1:6" ht="30" customHeight="1">
      <c r="A35" s="80" t="s">
        <v>18</v>
      </c>
      <c r="B35" s="81"/>
      <c r="C35" s="81"/>
      <c r="D35" s="81"/>
      <c r="E35" s="81"/>
      <c r="F35" s="82"/>
    </row>
    <row r="36" spans="1:6" ht="61.5" customHeight="1">
      <c r="A36" s="80" t="s">
        <v>23</v>
      </c>
      <c r="B36" s="81"/>
      <c r="C36" s="81"/>
      <c r="D36" s="81"/>
      <c r="E36" s="81"/>
      <c r="F36" s="82"/>
    </row>
    <row r="37" spans="1:6" ht="15">
      <c r="A37" s="71" t="s">
        <v>21</v>
      </c>
      <c r="B37" s="72"/>
      <c r="C37" s="72"/>
      <c r="D37" s="72"/>
      <c r="E37" s="72"/>
      <c r="F37" s="73"/>
    </row>
    <row r="38" spans="1:6" ht="48" customHeight="1">
      <c r="A38" s="71" t="s">
        <v>28</v>
      </c>
      <c r="B38" s="72"/>
      <c r="C38" s="72"/>
      <c r="D38" s="72"/>
      <c r="E38" s="72"/>
      <c r="F38" s="73"/>
    </row>
    <row r="39" spans="1:6" ht="127.5" customHeight="1">
      <c r="A39" s="71" t="s">
        <v>29</v>
      </c>
      <c r="B39" s="72"/>
      <c r="C39" s="72"/>
      <c r="D39" s="72"/>
      <c r="E39" s="72"/>
      <c r="F39" s="73"/>
    </row>
    <row r="40" spans="1:6" ht="27" customHeight="1">
      <c r="A40" s="62" t="s">
        <v>22</v>
      </c>
      <c r="B40" s="63"/>
      <c r="C40" s="63"/>
      <c r="D40" s="63"/>
      <c r="E40" s="63"/>
      <c r="F40" s="64"/>
    </row>
    <row r="41" spans="1:6" ht="84.75" customHeight="1">
      <c r="A41" s="85" t="s">
        <v>24</v>
      </c>
      <c r="B41" s="86"/>
      <c r="C41" s="86"/>
      <c r="D41" s="86"/>
      <c r="E41" s="86"/>
      <c r="F41" s="87"/>
    </row>
    <row r="42" spans="1:6" ht="41.25" customHeight="1">
      <c r="A42" s="85" t="s">
        <v>25</v>
      </c>
      <c r="B42" s="86"/>
      <c r="C42" s="86"/>
      <c r="D42" s="86"/>
      <c r="E42" s="86"/>
      <c r="F42" s="87"/>
    </row>
    <row r="43" spans="1:6" ht="59.45" customHeight="1">
      <c r="A43" s="85" t="s">
        <v>275</v>
      </c>
      <c r="B43" s="86"/>
      <c r="C43" s="86"/>
      <c r="D43" s="86"/>
      <c r="E43" s="86"/>
      <c r="F43" s="87"/>
    </row>
    <row r="44" spans="1:6" ht="39" customHeight="1" thickBot="1">
      <c r="A44" s="4" t="s">
        <v>9</v>
      </c>
      <c r="B44" s="60"/>
      <c r="C44" s="60"/>
      <c r="D44" s="5" t="s">
        <v>10</v>
      </c>
      <c r="E44" s="60"/>
      <c r="F44" s="61"/>
    </row>
  </sheetData>
  <mergeCells count="45">
    <mergeCell ref="B44:C44"/>
    <mergeCell ref="E44:F44"/>
    <mergeCell ref="A39:F39"/>
    <mergeCell ref="A30:B30"/>
    <mergeCell ref="A31:F31"/>
    <mergeCell ref="A32:F32"/>
    <mergeCell ref="A33:F33"/>
    <mergeCell ref="A34:F34"/>
    <mergeCell ref="A35:F35"/>
    <mergeCell ref="A36:F36"/>
    <mergeCell ref="A37:F37"/>
    <mergeCell ref="A38:F38"/>
    <mergeCell ref="A40:F40"/>
    <mergeCell ref="A41:F41"/>
    <mergeCell ref="A42:F42"/>
    <mergeCell ref="A43:F43"/>
    <mergeCell ref="A27:B27"/>
    <mergeCell ref="A28:B28"/>
    <mergeCell ref="A19:B19"/>
    <mergeCell ref="A20:B20"/>
    <mergeCell ref="A21:B21"/>
    <mergeCell ref="A22:B22"/>
    <mergeCell ref="A23:B23"/>
    <mergeCell ref="A24:B24"/>
    <mergeCell ref="E15:F15"/>
    <mergeCell ref="A16:F16"/>
    <mergeCell ref="A17:B17"/>
    <mergeCell ref="A25:B25"/>
    <mergeCell ref="A26:B26"/>
    <mergeCell ref="A29:B29"/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2024-02-20T05:26:29Z</cp:lastPrinted>
  <dcterms:created xsi:type="dcterms:W3CDTF">2020-05-29T09:51:51Z</dcterms:created>
  <dcterms:modified xsi:type="dcterms:W3CDTF">2024-02-20T07:00:35Z</dcterms:modified>
  <cp:category/>
  <cp:version/>
  <cp:contentType/>
  <cp:contentStatus/>
</cp:coreProperties>
</file>