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 18034 Dobřany, Plzeňská ulice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odkupu'!$A$22</definedName>
  </definedNames>
  <calcPr calcId="162913"/>
</workbook>
</file>

<file path=xl/calcChain.xml><?xml version="1.0" encoding="utf-8"?>
<calcChain xmlns="http://schemas.openxmlformats.org/spreadsheetml/2006/main">
  <c r="B10" i="9" l="1"/>
  <c r="B9" i="9"/>
  <c r="B10" i="8"/>
  <c r="B9" i="8"/>
  <c r="B10" i="10"/>
  <c r="B9" i="10"/>
  <c r="B10" i="6"/>
  <c r="B9" i="6"/>
  <c r="B10" i="7"/>
  <c r="B9" i="7"/>
  <c r="B24" i="10" l="1"/>
  <c r="B23" i="10"/>
  <c r="B21" i="10"/>
  <c r="B13" i="10"/>
  <c r="B12" i="10"/>
  <c r="B4" i="10"/>
  <c r="B3" i="10"/>
  <c r="B29" i="9" l="1"/>
  <c r="B28" i="9"/>
  <c r="B26" i="9"/>
  <c r="B13" i="9"/>
  <c r="B12" i="9"/>
  <c r="B4" i="9"/>
  <c r="B3" i="9"/>
  <c r="B43" i="8" l="1"/>
  <c r="B30" i="6"/>
  <c r="B39" i="7"/>
  <c r="B42" i="8"/>
  <c r="B40" i="8"/>
  <c r="B13" i="8"/>
  <c r="B12" i="8"/>
  <c r="B4" i="8"/>
  <c r="B3" i="8"/>
  <c r="B4" i="7"/>
  <c r="B3" i="7"/>
  <c r="B3" i="6"/>
  <c r="B4" i="6"/>
  <c r="B36" i="7"/>
  <c r="B27" i="6"/>
  <c r="B38" i="7"/>
  <c r="B29" i="6"/>
  <c r="B13" i="7"/>
  <c r="B12" i="7"/>
  <c r="B44" i="1"/>
  <c r="B43" i="1"/>
  <c r="B13" i="6"/>
  <c r="B12" i="6"/>
</calcChain>
</file>

<file path=xl/sharedStrings.xml><?xml version="1.0" encoding="utf-8"?>
<sst xmlns="http://schemas.openxmlformats.org/spreadsheetml/2006/main" count="204" uniqueCount="101">
  <si>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</si>
  <si>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</si>
  <si>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</si>
  <si>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</si>
  <si>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</si>
  <si>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</si>
  <si>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</si>
  <si>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</si>
  <si>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</si>
  <si>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</si>
  <si>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</si>
  <si>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</si>
  <si>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</si>
  <si>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</si>
  <si>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</si>
  <si>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</si>
  <si>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</si>
  <si>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</si>
  <si>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</si>
  <si>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</si>
  <si>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</si>
  <si>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</si>
  <si>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</si>
  <si>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</si>
  <si>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</si>
  <si>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</si>
  <si>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</si>
  <si>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</si>
  <si>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</si>
  <si>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</si>
  <si>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</si>
  <si>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</si>
  <si>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</si>
  <si>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</si>
  <si>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</si>
  <si>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</si>
  <si>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</si>
  <si>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</si>
  <si>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</si>
  <si>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</si>
  <si>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</si>
  <si>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</si>
  <si>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</si>
  <si>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</si>
  <si>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</si>
  <si>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</si>
  <si>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</si>
  <si>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</si>
  <si>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</si>
  <si>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</si>
  <si>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</si>
  <si>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</si>
  <si>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</si>
  <si>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</si>
  <si>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</si>
  <si>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</si>
  <si>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</si>
  <si>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</si>
  <si>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</si>
  <si>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</si>
  <si>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</si>
  <si>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</si>
  <si>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</si>
  <si>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</si>
  <si>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</si>
  <si>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</si>
  <si>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</si>
  <si>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</si>
  <si>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</si>
  <si>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</si>
  <si>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</si>
  <si>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</si>
  <si>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</si>
  <si>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</si>
  <si>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</si>
  <si>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</si>
  <si>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</si>
  <si>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</si>
  <si>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</si>
  <si>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</si>
  <si>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</si>
  <si>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</si>
  <si>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</si>
  <si>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</si>
  <si>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</si>
  <si>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</si>
  <si>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</si>
  <si>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</si>
  <si>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</si>
  <si>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</si>
  <si>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</si>
  <si>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</si>
  <si>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</si>
  <si>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</si>
  <si>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nabídková cena pro zadavatele č. 1 (v Kč bez DPH)</t>
  </si>
  <si>
    <t>nabídková cena pro zadavatele č. 2 (v Kč bez DPH)</t>
  </si>
  <si>
    <t>Zadavatel č. 1</t>
  </si>
  <si>
    <t>Zadavatel č. 2</t>
  </si>
  <si>
    <t>III/18034 Dobřany, Plzeňská ulice</t>
  </si>
  <si>
    <t>Město Dobřany</t>
  </si>
  <si>
    <t>náměstí T. G. M. 1, 334 41 Dobřany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</si>
</sst>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justify" vertical="top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20" fillId="0" borderId="1" xfId="0" applyFont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8" fillId="0" borderId="3" xfId="0" applyFont="1" applyBorder="1" applyAlignment="1">
      <alignment horizontal="left"/>
    </xf>
    <xf numFmtId="0" fontId="20" fillId="0" borderId="5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B40" sqref="B4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5" t="s">
        <v>15</v>
      </c>
      <c r="B1" s="66"/>
    </row>
    <row r="2" spans="1:2" ht="15.75" x14ac:dyDescent="0.25">
      <c r="A2" s="30"/>
      <c r="B2" s="35" t="s">
        <v>30</v>
      </c>
    </row>
    <row r="3" spans="1:2" ht="15.75" x14ac:dyDescent="0.25">
      <c r="A3" s="8" t="s">
        <v>2</v>
      </c>
      <c r="B3" s="109" t="s">
        <v>98</v>
      </c>
    </row>
    <row r="4" spans="1:2" ht="15.75" x14ac:dyDescent="0.25">
      <c r="A4" s="9" t="s">
        <v>1</v>
      </c>
      <c r="B4" s="10" t="s">
        <v>43</v>
      </c>
    </row>
    <row r="5" spans="1:2" ht="15.75" customHeight="1" x14ac:dyDescent="0.25">
      <c r="A5" s="30"/>
      <c r="B5" s="35" t="s">
        <v>92</v>
      </c>
    </row>
    <row r="6" spans="1:2" ht="15.75" x14ac:dyDescent="0.25">
      <c r="A6" s="6" t="s">
        <v>2</v>
      </c>
      <c r="B6" s="11" t="s">
        <v>0</v>
      </c>
    </row>
    <row r="7" spans="1:2" ht="15.75" x14ac:dyDescent="0.25">
      <c r="A7" s="1" t="s">
        <v>3</v>
      </c>
      <c r="B7" s="12">
        <v>72053119</v>
      </c>
    </row>
    <row r="8" spans="1:2" ht="15.75" x14ac:dyDescent="0.25">
      <c r="A8" s="1" t="s">
        <v>4</v>
      </c>
      <c r="B8" s="13" t="s">
        <v>81</v>
      </c>
    </row>
    <row r="9" spans="1:2" s="20" customFormat="1" ht="15.75" x14ac:dyDescent="0.25">
      <c r="A9" s="30"/>
      <c r="B9" s="35" t="s">
        <v>93</v>
      </c>
    </row>
    <row r="10" spans="1:2" s="20" customFormat="1" ht="15.75" x14ac:dyDescent="0.25">
      <c r="A10" s="6" t="s">
        <v>2</v>
      </c>
      <c r="B10" s="110" t="s">
        <v>99</v>
      </c>
    </row>
    <row r="11" spans="1:2" s="20" customFormat="1" ht="15.75" x14ac:dyDescent="0.25">
      <c r="A11" s="1" t="s">
        <v>3</v>
      </c>
      <c r="B11" s="111">
        <v>256552</v>
      </c>
    </row>
    <row r="12" spans="1:2" s="20" customFormat="1" ht="15.75" x14ac:dyDescent="0.25">
      <c r="A12" s="1" t="s">
        <v>4</v>
      </c>
      <c r="B12" s="112" t="s">
        <v>100</v>
      </c>
    </row>
    <row r="13" spans="1:2" ht="15.75" x14ac:dyDescent="0.25">
      <c r="A13" s="32"/>
      <c r="B13" s="35" t="s">
        <v>5</v>
      </c>
    </row>
    <row r="14" spans="1:2" ht="15.75" x14ac:dyDescent="0.25">
      <c r="A14" s="1" t="s">
        <v>2</v>
      </c>
      <c r="B14" s="23"/>
    </row>
    <row r="15" spans="1:2" ht="15.75" x14ac:dyDescent="0.25">
      <c r="A15" s="1" t="s">
        <v>6</v>
      </c>
      <c r="B15" s="23"/>
    </row>
    <row r="16" spans="1:2" ht="15.75" x14ac:dyDescent="0.25">
      <c r="A16" s="1" t="s">
        <v>3</v>
      </c>
      <c r="B16" s="23"/>
    </row>
    <row r="17" spans="1:2" ht="15.75" x14ac:dyDescent="0.25">
      <c r="A17" s="1" t="s">
        <v>4</v>
      </c>
      <c r="B17" s="23"/>
    </row>
    <row r="18" spans="1:2" ht="15.75" x14ac:dyDescent="0.25">
      <c r="A18" s="3" t="s">
        <v>7</v>
      </c>
      <c r="B18" s="23"/>
    </row>
    <row r="19" spans="1:2" ht="15.75" x14ac:dyDescent="0.25">
      <c r="A19" s="3" t="s">
        <v>9</v>
      </c>
      <c r="B19" s="23"/>
    </row>
    <row r="20" spans="1:2" ht="15.75" x14ac:dyDescent="0.25">
      <c r="A20" s="3" t="s">
        <v>8</v>
      </c>
      <c r="B20" s="27"/>
    </row>
    <row r="21" spans="1:2" ht="15.75" x14ac:dyDescent="0.25">
      <c r="A21" s="3" t="s">
        <v>10</v>
      </c>
      <c r="B21" s="23"/>
    </row>
    <row r="22" spans="1:2" s="20" customFormat="1" ht="15.75" x14ac:dyDescent="0.25">
      <c r="A22" s="3" t="s">
        <v>42</v>
      </c>
      <c r="B22" s="23"/>
    </row>
    <row r="23" spans="1:2" s="20" customFormat="1" ht="24.75" x14ac:dyDescent="0.25">
      <c r="A23" s="50" t="s">
        <v>60</v>
      </c>
      <c r="B23" s="51" t="s">
        <v>61</v>
      </c>
    </row>
    <row r="24" spans="1:2" ht="15.75" x14ac:dyDescent="0.25">
      <c r="A24" s="32"/>
      <c r="B24" s="35" t="s">
        <v>11</v>
      </c>
    </row>
    <row r="25" spans="1:2" ht="31.5" x14ac:dyDescent="0.25">
      <c r="A25" s="21" t="s">
        <v>12</v>
      </c>
      <c r="B25" s="62"/>
    </row>
    <row r="26" spans="1:2" s="20" customFormat="1" ht="47.25" x14ac:dyDescent="0.25">
      <c r="A26" s="21" t="s">
        <v>94</v>
      </c>
      <c r="B26" s="62"/>
    </row>
    <row r="27" spans="1:2" s="20" customFormat="1" ht="48" customHeight="1" x14ac:dyDescent="0.25">
      <c r="A27" s="21" t="s">
        <v>95</v>
      </c>
      <c r="B27" s="62"/>
    </row>
    <row r="28" spans="1:2" ht="15.75" x14ac:dyDescent="0.25">
      <c r="A28" s="32"/>
      <c r="B28" s="35" t="s">
        <v>14</v>
      </c>
    </row>
    <row r="29" spans="1:2" x14ac:dyDescent="0.25">
      <c r="A29" s="70" t="s">
        <v>62</v>
      </c>
      <c r="B29" s="71"/>
    </row>
    <row r="30" spans="1:2" x14ac:dyDescent="0.25">
      <c r="A30" s="70" t="s">
        <v>63</v>
      </c>
      <c r="B30" s="71" t="s">
        <v>40</v>
      </c>
    </row>
    <row r="31" spans="1:2" x14ac:dyDescent="0.25">
      <c r="A31" s="70" t="s">
        <v>64</v>
      </c>
      <c r="B31" s="71" t="s">
        <v>16</v>
      </c>
    </row>
    <row r="32" spans="1:2" x14ac:dyDescent="0.25">
      <c r="A32" s="70" t="s">
        <v>65</v>
      </c>
      <c r="B32" s="71" t="s">
        <v>17</v>
      </c>
    </row>
    <row r="33" spans="1:2" x14ac:dyDescent="0.25">
      <c r="A33" s="70" t="s">
        <v>66</v>
      </c>
      <c r="B33" s="71" t="s">
        <v>18</v>
      </c>
    </row>
    <row r="34" spans="1:2" s="20" customFormat="1" x14ac:dyDescent="0.25">
      <c r="A34" s="70" t="s">
        <v>67</v>
      </c>
      <c r="B34" s="71" t="s">
        <v>19</v>
      </c>
    </row>
    <row r="35" spans="1:2" s="20" customFormat="1" x14ac:dyDescent="0.25">
      <c r="A35" s="70" t="s">
        <v>68</v>
      </c>
      <c r="B35" s="71" t="s">
        <v>20</v>
      </c>
    </row>
    <row r="36" spans="1:2" s="20" customFormat="1" x14ac:dyDescent="0.25">
      <c r="A36" s="70" t="s">
        <v>69</v>
      </c>
      <c r="B36" s="71" t="s">
        <v>45</v>
      </c>
    </row>
    <row r="37" spans="1:2" s="20" customFormat="1" x14ac:dyDescent="0.25">
      <c r="A37" s="72" t="s">
        <v>86</v>
      </c>
      <c r="B37" s="71"/>
    </row>
    <row r="38" spans="1:2" s="20" customFormat="1" x14ac:dyDescent="0.25">
      <c r="A38" s="70" t="s">
        <v>87</v>
      </c>
      <c r="B38" s="71" t="s">
        <v>44</v>
      </c>
    </row>
    <row r="39" spans="1:2" s="20" customFormat="1" x14ac:dyDescent="0.25">
      <c r="A39" s="113" t="s">
        <v>88</v>
      </c>
      <c r="B39" s="55"/>
    </row>
    <row r="40" spans="1:2" ht="15.75" x14ac:dyDescent="0.25">
      <c r="A40" s="32"/>
      <c r="B40" s="32"/>
    </row>
    <row r="41" spans="1:2" ht="15.75" x14ac:dyDescent="0.25">
      <c r="A41" s="15" t="s">
        <v>21</v>
      </c>
      <c r="B41" s="24" t="s">
        <v>13</v>
      </c>
    </row>
    <row r="42" spans="1:2" ht="30" customHeight="1" x14ac:dyDescent="0.25">
      <c r="A42" s="67" t="s">
        <v>22</v>
      </c>
      <c r="B42" s="25"/>
    </row>
    <row r="43" spans="1:2" ht="15.75" x14ac:dyDescent="0.25">
      <c r="A43" s="68"/>
      <c r="B43" s="26">
        <f>$B$14</f>
        <v>0</v>
      </c>
    </row>
    <row r="44" spans="1:2" ht="15.75" x14ac:dyDescent="0.25">
      <c r="A44" s="69"/>
      <c r="B44" s="27">
        <f>$B$18</f>
        <v>0</v>
      </c>
    </row>
  </sheetData>
  <mergeCells count="12">
    <mergeCell ref="A1:B1"/>
    <mergeCell ref="A42:A44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24</v>
      </c>
      <c r="B1" s="77"/>
    </row>
    <row r="2" spans="1:2" ht="15.75" x14ac:dyDescent="0.25">
      <c r="A2" s="30"/>
      <c r="B2" s="35" t="s">
        <v>30</v>
      </c>
    </row>
    <row r="3" spans="1:2" ht="15.75" x14ac:dyDescent="0.25">
      <c r="A3" s="8" t="s">
        <v>2</v>
      </c>
      <c r="B3" s="114" t="str">
        <f>'Krycí list'!$B$3</f>
        <v>III/18034 Dobřany, Plzeňská ulice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96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97</v>
      </c>
    </row>
    <row r="9" spans="1:2" s="20" customFormat="1" ht="15.75" x14ac:dyDescent="0.25">
      <c r="A9" s="6" t="s">
        <v>2</v>
      </c>
      <c r="B9" s="63" t="str">
        <f>'Krycí list'!B10</f>
        <v>Město Dobřany</v>
      </c>
    </row>
    <row r="10" spans="1:2" s="20" customFormat="1" ht="15.75" x14ac:dyDescent="0.25">
      <c r="A10" s="1" t="s">
        <v>3</v>
      </c>
      <c r="B10" s="64">
        <f>'Krycí list'!B11</f>
        <v>256552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78" t="s">
        <v>28</v>
      </c>
      <c r="B15" s="78"/>
    </row>
    <row r="16" spans="1:2" ht="15.75" x14ac:dyDescent="0.25">
      <c r="A16" s="32"/>
      <c r="B16" s="31" t="s">
        <v>25</v>
      </c>
    </row>
    <row r="17" spans="1:2" ht="15.75" x14ac:dyDescent="0.25">
      <c r="A17" s="1" t="s">
        <v>2</v>
      </c>
      <c r="B17" s="53"/>
    </row>
    <row r="18" spans="1:2" s="20" customFormat="1" ht="15.75" x14ac:dyDescent="0.25">
      <c r="A18" s="1" t="s">
        <v>4</v>
      </c>
      <c r="B18" s="53"/>
    </row>
    <row r="19" spans="1:2" ht="15.75" x14ac:dyDescent="0.25">
      <c r="A19" s="1" t="s">
        <v>3</v>
      </c>
      <c r="B19" s="53"/>
    </row>
    <row r="20" spans="1:2" x14ac:dyDescent="0.25">
      <c r="A20" s="17" t="s">
        <v>29</v>
      </c>
      <c r="B20" s="53"/>
    </row>
    <row r="21" spans="1:2" s="20" customFormat="1" ht="22.5" x14ac:dyDescent="0.25">
      <c r="A21" s="52" t="s">
        <v>71</v>
      </c>
      <c r="B21" s="54"/>
    </row>
    <row r="22" spans="1:2" ht="15.75" x14ac:dyDescent="0.25">
      <c r="A22" s="32"/>
      <c r="B22" s="31" t="s">
        <v>26</v>
      </c>
    </row>
    <row r="23" spans="1:2" ht="15.75" x14ac:dyDescent="0.25">
      <c r="A23" s="1" t="s">
        <v>2</v>
      </c>
      <c r="B23" s="53"/>
    </row>
    <row r="24" spans="1:2" s="20" customFormat="1" ht="15.75" x14ac:dyDescent="0.25">
      <c r="A24" s="1" t="s">
        <v>4</v>
      </c>
      <c r="B24" s="53"/>
    </row>
    <row r="25" spans="1:2" ht="15.75" x14ac:dyDescent="0.25">
      <c r="A25" s="1" t="s">
        <v>3</v>
      </c>
      <c r="B25" s="53"/>
    </row>
    <row r="26" spans="1:2" x14ac:dyDescent="0.25">
      <c r="A26" s="17" t="s">
        <v>29</v>
      </c>
      <c r="B26" s="53"/>
    </row>
    <row r="27" spans="1:2" s="20" customFormat="1" ht="22.5" x14ac:dyDescent="0.25">
      <c r="A27" s="52" t="s">
        <v>72</v>
      </c>
      <c r="B27" s="54"/>
    </row>
    <row r="28" spans="1:2" ht="15.75" x14ac:dyDescent="0.25">
      <c r="A28" s="32"/>
      <c r="B28" s="31" t="s">
        <v>27</v>
      </c>
    </row>
    <row r="29" spans="1:2" ht="15.75" x14ac:dyDescent="0.25">
      <c r="A29" s="1" t="s">
        <v>2</v>
      </c>
      <c r="B29" s="53"/>
    </row>
    <row r="30" spans="1:2" s="20" customFormat="1" ht="15.75" x14ac:dyDescent="0.25">
      <c r="A30" s="1" t="s">
        <v>4</v>
      </c>
      <c r="B30" s="53"/>
    </row>
    <row r="31" spans="1:2" ht="15.75" x14ac:dyDescent="0.25">
      <c r="A31" s="1" t="s">
        <v>3</v>
      </c>
      <c r="B31" s="53"/>
    </row>
    <row r="32" spans="1:2" x14ac:dyDescent="0.25">
      <c r="A32" s="17" t="s">
        <v>29</v>
      </c>
      <c r="B32" s="53"/>
    </row>
    <row r="33" spans="1:2" ht="22.5" x14ac:dyDescent="0.25">
      <c r="A33" s="52" t="s">
        <v>72</v>
      </c>
      <c r="B33" s="54"/>
    </row>
    <row r="34" spans="1:2" x14ac:dyDescent="0.25">
      <c r="A34" s="79" t="s">
        <v>89</v>
      </c>
      <c r="B34" s="79"/>
    </row>
    <row r="35" spans="1:2" x14ac:dyDescent="0.25">
      <c r="A35" s="80"/>
      <c r="B35" s="80"/>
    </row>
    <row r="36" spans="1:2" ht="15.75" x14ac:dyDescent="0.25">
      <c r="A36" s="16" t="s">
        <v>21</v>
      </c>
      <c r="B36" s="24" t="str">
        <f>'Krycí list'!$B$41</f>
        <v>DD.MM.RRRR</v>
      </c>
    </row>
    <row r="37" spans="1:2" ht="30" customHeight="1" x14ac:dyDescent="0.25">
      <c r="A37" s="73" t="s">
        <v>22</v>
      </c>
      <c r="B37" s="25"/>
    </row>
    <row r="38" spans="1:2" ht="15.75" x14ac:dyDescent="0.25">
      <c r="A38" s="74"/>
      <c r="B38" s="26">
        <f>'Krycí list'!$B$14</f>
        <v>0</v>
      </c>
    </row>
    <row r="39" spans="1:2" ht="15.75" x14ac:dyDescent="0.25">
      <c r="A39" s="75"/>
      <c r="B39" s="27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57</v>
      </c>
      <c r="B1" s="77"/>
    </row>
    <row r="2" spans="1:2" ht="15.75" x14ac:dyDescent="0.25">
      <c r="A2" s="28"/>
      <c r="B2" s="29" t="s">
        <v>30</v>
      </c>
    </row>
    <row r="3" spans="1:2" ht="15.75" x14ac:dyDescent="0.25">
      <c r="A3" s="34" t="s">
        <v>2</v>
      </c>
      <c r="B3" s="115" t="str">
        <f>'Krycí list'!$B$3</f>
        <v>III/18034 Dobřany, Plzeňská ulice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96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97</v>
      </c>
    </row>
    <row r="9" spans="1:2" s="20" customFormat="1" ht="15.75" x14ac:dyDescent="0.25">
      <c r="A9" s="6" t="s">
        <v>2</v>
      </c>
      <c r="B9" s="63" t="str">
        <f>'Krycí list'!B10</f>
        <v>Město Dobřany</v>
      </c>
    </row>
    <row r="10" spans="1:2" s="20" customFormat="1" ht="15.75" x14ac:dyDescent="0.25">
      <c r="A10" s="1" t="s">
        <v>3</v>
      </c>
      <c r="B10" s="64">
        <f>'Krycí list'!B11</f>
        <v>256552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8.9" customHeight="1" x14ac:dyDescent="0.25">
      <c r="A15" s="86" t="s">
        <v>56</v>
      </c>
      <c r="B15" s="86"/>
    </row>
    <row r="16" spans="1:2" s="20" customFormat="1" ht="15" customHeight="1" x14ac:dyDescent="0.25">
      <c r="A16" s="86" t="s">
        <v>54</v>
      </c>
      <c r="B16" s="86"/>
    </row>
    <row r="17" spans="1:2" ht="28.5" customHeight="1" x14ac:dyDescent="0.25">
      <c r="A17" s="84" t="s">
        <v>77</v>
      </c>
      <c r="B17" s="84"/>
    </row>
    <row r="18" spans="1:2" ht="29.25" customHeight="1" x14ac:dyDescent="0.25">
      <c r="A18" s="84" t="s">
        <v>41</v>
      </c>
      <c r="B18" s="84"/>
    </row>
    <row r="19" spans="1:2" ht="43.5" customHeight="1" x14ac:dyDescent="0.25">
      <c r="A19" s="84" t="s">
        <v>76</v>
      </c>
      <c r="B19" s="84"/>
    </row>
    <row r="20" spans="1:2" ht="51" customHeight="1" x14ac:dyDescent="0.25">
      <c r="A20" s="85" t="s">
        <v>90</v>
      </c>
      <c r="B20" s="85"/>
    </row>
    <row r="21" spans="1:2" ht="30.75" customHeight="1" x14ac:dyDescent="0.25">
      <c r="A21" s="81" t="s">
        <v>78</v>
      </c>
      <c r="B21" s="81"/>
    </row>
    <row r="22" spans="1:2" ht="33" customHeight="1" x14ac:dyDescent="0.25">
      <c r="A22" s="81" t="s">
        <v>79</v>
      </c>
      <c r="B22" s="81"/>
    </row>
    <row r="23" spans="1:2" ht="42.75" customHeight="1" x14ac:dyDescent="0.25">
      <c r="A23" s="82" t="s">
        <v>80</v>
      </c>
      <c r="B23" s="83"/>
    </row>
    <row r="24" spans="1:2" ht="25.5" customHeight="1" x14ac:dyDescent="0.25">
      <c r="A24" s="84" t="s">
        <v>23</v>
      </c>
      <c r="B24" s="84"/>
    </row>
    <row r="25" spans="1:2" ht="57" customHeight="1" x14ac:dyDescent="0.25">
      <c r="A25" s="85" t="s">
        <v>55</v>
      </c>
      <c r="B25" s="85"/>
    </row>
    <row r="26" spans="1:2" ht="8.25" customHeight="1" x14ac:dyDescent="0.25">
      <c r="A26" s="14"/>
      <c r="B26" s="14"/>
    </row>
    <row r="27" spans="1:2" ht="15.75" x14ac:dyDescent="0.25">
      <c r="A27" s="16" t="s">
        <v>21</v>
      </c>
      <c r="B27" s="24" t="str">
        <f>'Krycí list'!$B$41</f>
        <v>DD.MM.RRRR</v>
      </c>
    </row>
    <row r="28" spans="1:2" ht="26.45" customHeight="1" x14ac:dyDescent="0.25">
      <c r="A28" s="73" t="s">
        <v>22</v>
      </c>
      <c r="B28" s="25"/>
    </row>
    <row r="29" spans="1:2" ht="15.75" x14ac:dyDescent="0.25">
      <c r="A29" s="74"/>
      <c r="B29" s="26">
        <f>'Krycí list'!$B$14</f>
        <v>0</v>
      </c>
    </row>
    <row r="30" spans="1:2" ht="15.75" x14ac:dyDescent="0.25">
      <c r="A30" s="75"/>
      <c r="B30" s="27">
        <f>'Krycí list'!$B$18</f>
        <v>0</v>
      </c>
    </row>
  </sheetData>
  <mergeCells count="13">
    <mergeCell ref="A1:B1"/>
    <mergeCell ref="A15:B15"/>
    <mergeCell ref="A18:B18"/>
    <mergeCell ref="A19:B19"/>
    <mergeCell ref="A21:B21"/>
    <mergeCell ref="A16:B16"/>
    <mergeCell ref="A20:B20"/>
    <mergeCell ref="A17:B17"/>
    <mergeCell ref="A28:A30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6" t="s">
        <v>82</v>
      </c>
      <c r="B1" s="77"/>
    </row>
    <row r="2" spans="1:2" ht="15.75" x14ac:dyDescent="0.25">
      <c r="A2" s="28"/>
      <c r="B2" s="29" t="s">
        <v>30</v>
      </c>
    </row>
    <row r="3" spans="1:2" ht="15.75" x14ac:dyDescent="0.25">
      <c r="A3" s="34" t="s">
        <v>2</v>
      </c>
      <c r="B3" s="115" t="str">
        <f>'Krycí list'!$B$3</f>
        <v>III/18034 Dobřany, Plzeňská ulice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96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30"/>
      <c r="B8" s="31" t="s">
        <v>97</v>
      </c>
    </row>
    <row r="9" spans="1:2" ht="15.75" x14ac:dyDescent="0.25">
      <c r="A9" s="6" t="s">
        <v>2</v>
      </c>
      <c r="B9" s="63" t="str">
        <f>'Krycí list'!B10</f>
        <v>Město Dobřany</v>
      </c>
    </row>
    <row r="10" spans="1:2" ht="15.75" x14ac:dyDescent="0.25">
      <c r="A10" s="1" t="s">
        <v>3</v>
      </c>
      <c r="B10" s="64">
        <f>'Krycí list'!B11</f>
        <v>256552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1.75" customHeight="1" x14ac:dyDescent="0.25">
      <c r="A15" s="78" t="s">
        <v>84</v>
      </c>
      <c r="B15" s="78"/>
    </row>
    <row r="16" spans="1:2" ht="7.5" customHeight="1" x14ac:dyDescent="0.25">
      <c r="A16" s="61"/>
      <c r="B16" s="61"/>
    </row>
    <row r="17" spans="1:2" ht="66.75" customHeight="1" x14ac:dyDescent="0.25">
      <c r="A17" s="84" t="s">
        <v>83</v>
      </c>
      <c r="B17" s="84"/>
    </row>
    <row r="18" spans="1:2" ht="5.25" customHeight="1" x14ac:dyDescent="0.25">
      <c r="A18" s="84"/>
      <c r="B18" s="84"/>
    </row>
    <row r="19" spans="1:2" ht="43.5" customHeight="1" x14ac:dyDescent="0.25">
      <c r="A19" s="84" t="s">
        <v>85</v>
      </c>
      <c r="B19" s="84"/>
    </row>
    <row r="20" spans="1:2" ht="8.25" customHeight="1" x14ac:dyDescent="0.25">
      <c r="A20" s="19"/>
      <c r="B20" s="19"/>
    </row>
    <row r="21" spans="1:2" ht="15.75" x14ac:dyDescent="0.25">
      <c r="A21" s="16" t="s">
        <v>21</v>
      </c>
      <c r="B21" s="60" t="str">
        <f>'Krycí list'!$B$41</f>
        <v>DD.MM.RRRR</v>
      </c>
    </row>
    <row r="22" spans="1:2" ht="26.45" customHeight="1" x14ac:dyDescent="0.25">
      <c r="A22" s="73" t="s">
        <v>22</v>
      </c>
      <c r="B22" s="25"/>
    </row>
    <row r="23" spans="1:2" ht="15.75" x14ac:dyDescent="0.25">
      <c r="A23" s="74"/>
      <c r="B23" s="59">
        <f>'Krycí list'!$B$14</f>
        <v>0</v>
      </c>
    </row>
    <row r="24" spans="1:2" ht="15.75" x14ac:dyDescent="0.25">
      <c r="A24" s="75"/>
      <c r="B24" s="58">
        <f>'Krycí list'!$B$18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31</v>
      </c>
      <c r="B1" s="77"/>
    </row>
    <row r="2" spans="1:2" ht="15.75" x14ac:dyDescent="0.25">
      <c r="A2" s="28"/>
      <c r="B2" s="29" t="s">
        <v>30</v>
      </c>
    </row>
    <row r="3" spans="1:2" ht="15.75" x14ac:dyDescent="0.25">
      <c r="A3" s="18" t="s">
        <v>2</v>
      </c>
      <c r="B3" s="114" t="str">
        <f>'Krycí list'!$B$3</f>
        <v>III/18034 Dobřany, Plzeňská ulice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96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97</v>
      </c>
    </row>
    <row r="9" spans="1:2" s="20" customFormat="1" ht="15.75" x14ac:dyDescent="0.25">
      <c r="A9" s="6" t="s">
        <v>2</v>
      </c>
      <c r="B9" s="63" t="str">
        <f>'Krycí list'!B10</f>
        <v>Město Dobřany</v>
      </c>
    </row>
    <row r="10" spans="1:2" s="20" customFormat="1" ht="15.75" x14ac:dyDescent="0.25">
      <c r="A10" s="1" t="s">
        <v>3</v>
      </c>
      <c r="B10" s="64">
        <f>'Krycí list'!B11</f>
        <v>256552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78" t="s">
        <v>38</v>
      </c>
      <c r="B15" s="78"/>
    </row>
    <row r="16" spans="1:2" ht="6.75" customHeight="1" x14ac:dyDescent="0.25"/>
    <row r="17" spans="1:2" ht="15.75" x14ac:dyDescent="0.25">
      <c r="A17" s="32"/>
      <c r="B17" s="31" t="s">
        <v>32</v>
      </c>
    </row>
    <row r="18" spans="1:2" ht="15.75" x14ac:dyDescent="0.25">
      <c r="A18" s="1" t="s">
        <v>2</v>
      </c>
      <c r="B18" s="53"/>
    </row>
    <row r="19" spans="1:2" ht="15.75" x14ac:dyDescent="0.25">
      <c r="A19" s="1" t="s">
        <v>34</v>
      </c>
      <c r="B19" s="53"/>
    </row>
    <row r="20" spans="1:2" ht="15.75" x14ac:dyDescent="0.25">
      <c r="A20" s="1" t="s">
        <v>35</v>
      </c>
      <c r="B20" s="53"/>
    </row>
    <row r="21" spans="1:2" ht="15.75" x14ac:dyDescent="0.25">
      <c r="A21" s="1" t="s">
        <v>39</v>
      </c>
      <c r="B21" s="53"/>
    </row>
    <row r="22" spans="1:2" x14ac:dyDescent="0.25">
      <c r="A22" s="17" t="s">
        <v>36</v>
      </c>
      <c r="B22" s="53"/>
    </row>
    <row r="23" spans="1:2" ht="15.75" x14ac:dyDescent="0.25">
      <c r="A23" s="32"/>
      <c r="B23" s="31" t="s">
        <v>33</v>
      </c>
    </row>
    <row r="24" spans="1:2" ht="15.75" x14ac:dyDescent="0.25">
      <c r="A24" s="1" t="s">
        <v>2</v>
      </c>
      <c r="B24" s="53"/>
    </row>
    <row r="25" spans="1:2" ht="15.75" x14ac:dyDescent="0.25">
      <c r="A25" s="1" t="s">
        <v>34</v>
      </c>
      <c r="B25" s="53"/>
    </row>
    <row r="26" spans="1:2" ht="15.75" x14ac:dyDescent="0.25">
      <c r="A26" s="1" t="s">
        <v>35</v>
      </c>
      <c r="B26" s="53"/>
    </row>
    <row r="27" spans="1:2" ht="15.75" x14ac:dyDescent="0.25">
      <c r="A27" s="1" t="s">
        <v>39</v>
      </c>
      <c r="B27" s="53"/>
    </row>
    <row r="28" spans="1:2" x14ac:dyDescent="0.25">
      <c r="A28" s="17" t="s">
        <v>36</v>
      </c>
      <c r="B28" s="53"/>
    </row>
    <row r="29" spans="1:2" ht="15.75" x14ac:dyDescent="0.25">
      <c r="A29" s="32"/>
      <c r="B29" s="31" t="s">
        <v>37</v>
      </c>
    </row>
    <row r="30" spans="1:2" ht="15.75" x14ac:dyDescent="0.25">
      <c r="A30" s="1" t="s">
        <v>2</v>
      </c>
      <c r="B30" s="53"/>
    </row>
    <row r="31" spans="1:2" ht="15.75" x14ac:dyDescent="0.25">
      <c r="A31" s="1" t="s">
        <v>34</v>
      </c>
      <c r="B31" s="53"/>
    </row>
    <row r="32" spans="1:2" ht="15.75" x14ac:dyDescent="0.25">
      <c r="A32" s="1" t="s">
        <v>35</v>
      </c>
      <c r="B32" s="53"/>
    </row>
    <row r="33" spans="1:2" ht="15.75" x14ac:dyDescent="0.25">
      <c r="A33" s="1" t="s">
        <v>39</v>
      </c>
      <c r="B33" s="53"/>
    </row>
    <row r="34" spans="1:2" x14ac:dyDescent="0.25">
      <c r="A34" s="17" t="s">
        <v>36</v>
      </c>
      <c r="B34" s="53"/>
    </row>
    <row r="35" spans="1:2" ht="6.75" customHeight="1" x14ac:dyDescent="0.25">
      <c r="A35" s="19"/>
      <c r="B35" s="19"/>
    </row>
    <row r="36" spans="1:2" ht="45.6" customHeight="1" x14ac:dyDescent="0.25">
      <c r="A36" s="87" t="s">
        <v>70</v>
      </c>
      <c r="B36" s="87"/>
    </row>
    <row r="37" spans="1:2" s="20" customFormat="1" ht="7.5" customHeight="1" x14ac:dyDescent="0.25">
      <c r="A37" s="49"/>
      <c r="B37" s="49"/>
    </row>
    <row r="38" spans="1:2" s="20" customFormat="1" ht="46.5" customHeight="1" x14ac:dyDescent="0.25">
      <c r="A38" s="87" t="s">
        <v>91</v>
      </c>
      <c r="B38" s="87"/>
    </row>
    <row r="39" spans="1:2" s="20" customFormat="1" ht="9" customHeight="1" x14ac:dyDescent="0.25">
      <c r="A39" s="22"/>
      <c r="B39" s="22"/>
    </row>
    <row r="40" spans="1:2" ht="15.75" x14ac:dyDescent="0.25">
      <c r="A40" s="16" t="s">
        <v>21</v>
      </c>
      <c r="B40" s="24" t="str">
        <f>'Krycí list'!$B$41</f>
        <v>DD.MM.RRRR</v>
      </c>
    </row>
    <row r="41" spans="1:2" ht="30" customHeight="1" x14ac:dyDescent="0.25">
      <c r="A41" s="73" t="s">
        <v>22</v>
      </c>
      <c r="B41" s="25"/>
    </row>
    <row r="42" spans="1:2" ht="15.75" x14ac:dyDescent="0.25">
      <c r="A42" s="74"/>
      <c r="B42" s="26">
        <f>'Krycí list'!$B$14</f>
        <v>0</v>
      </c>
    </row>
    <row r="43" spans="1:2" ht="15.75" x14ac:dyDescent="0.25">
      <c r="A43" s="75"/>
      <c r="B43" s="27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85" zoomScaleNormal="85" workbookViewId="0">
      <selection activeCell="D19" sqref="D19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76" t="s">
        <v>46</v>
      </c>
      <c r="B1" s="88"/>
      <c r="C1" s="88"/>
      <c r="D1" s="77"/>
    </row>
    <row r="2" spans="1:4" ht="15.75" x14ac:dyDescent="0.25">
      <c r="A2" s="89" t="s">
        <v>30</v>
      </c>
      <c r="B2" s="89"/>
      <c r="C2" s="89"/>
      <c r="D2" s="90"/>
    </row>
    <row r="3" spans="1:4" ht="15.75" x14ac:dyDescent="0.25">
      <c r="A3" s="18" t="s">
        <v>2</v>
      </c>
      <c r="B3" s="94" t="str">
        <f>'Krycí list'!$B$3</f>
        <v>III/18034 Dobřany, Plzeňská ulice</v>
      </c>
      <c r="C3" s="95"/>
      <c r="D3" s="96"/>
    </row>
    <row r="4" spans="1:4" ht="15.75" x14ac:dyDescent="0.25">
      <c r="A4" s="1" t="s">
        <v>1</v>
      </c>
      <c r="B4" s="97" t="str">
        <f>'Krycí list'!$B$4</f>
        <v>Zjednodušené podlimitní řízení</v>
      </c>
      <c r="C4" s="98"/>
      <c r="D4" s="99"/>
    </row>
    <row r="5" spans="1:4" ht="15.75" customHeight="1" x14ac:dyDescent="0.25">
      <c r="A5" s="91" t="s">
        <v>96</v>
      </c>
      <c r="B5" s="92"/>
      <c r="C5" s="92"/>
      <c r="D5" s="93"/>
    </row>
    <row r="6" spans="1:4" ht="15.75" x14ac:dyDescent="0.25">
      <c r="A6" s="1" t="s">
        <v>2</v>
      </c>
      <c r="B6" s="97" t="s">
        <v>0</v>
      </c>
      <c r="C6" s="98"/>
      <c r="D6" s="99"/>
    </row>
    <row r="7" spans="1:4" ht="15.75" x14ac:dyDescent="0.25">
      <c r="A7" s="1" t="s">
        <v>3</v>
      </c>
      <c r="B7" s="97">
        <v>72053119</v>
      </c>
      <c r="C7" s="98"/>
      <c r="D7" s="99"/>
    </row>
    <row r="8" spans="1:4" ht="15.75" x14ac:dyDescent="0.25">
      <c r="A8" s="91" t="s">
        <v>97</v>
      </c>
      <c r="B8" s="92"/>
      <c r="C8" s="92"/>
      <c r="D8" s="93"/>
    </row>
    <row r="9" spans="1:4" ht="15.75" x14ac:dyDescent="0.25">
      <c r="A9" s="1" t="s">
        <v>2</v>
      </c>
      <c r="B9" s="116" t="str">
        <f>'Krycí list'!B10</f>
        <v>Město Dobřany</v>
      </c>
      <c r="C9" s="117"/>
      <c r="D9" s="118"/>
    </row>
    <row r="10" spans="1:4" ht="15.75" x14ac:dyDescent="0.25">
      <c r="A10" s="1" t="s">
        <v>3</v>
      </c>
      <c r="B10" s="116">
        <f>'Krycí list'!B11</f>
        <v>256552</v>
      </c>
      <c r="C10" s="117"/>
      <c r="D10" s="118"/>
    </row>
    <row r="11" spans="1:4" ht="15.75" x14ac:dyDescent="0.25">
      <c r="A11" s="40"/>
      <c r="B11" s="46"/>
      <c r="C11" s="38" t="s">
        <v>5</v>
      </c>
      <c r="D11" s="41"/>
    </row>
    <row r="12" spans="1:4" ht="15.75" x14ac:dyDescent="0.25">
      <c r="A12" s="1" t="s">
        <v>2</v>
      </c>
      <c r="B12" s="102">
        <f>'Krycí list'!B14</f>
        <v>0</v>
      </c>
      <c r="C12" s="103"/>
      <c r="D12" s="104"/>
    </row>
    <row r="13" spans="1:4" ht="15.75" x14ac:dyDescent="0.25">
      <c r="A13" s="1" t="s">
        <v>3</v>
      </c>
      <c r="B13" s="102">
        <f>'Krycí list'!B16</f>
        <v>0</v>
      </c>
      <c r="C13" s="103"/>
      <c r="D13" s="104"/>
    </row>
    <row r="14" spans="1:4" ht="15.75" x14ac:dyDescent="0.25">
      <c r="A14" s="39"/>
      <c r="B14" s="47"/>
      <c r="C14" s="42"/>
      <c r="D14" s="43"/>
    </row>
    <row r="15" spans="1:4" ht="26.25" customHeight="1" x14ac:dyDescent="0.25">
      <c r="A15" s="107" t="s">
        <v>53</v>
      </c>
      <c r="B15" s="107"/>
      <c r="C15" s="107"/>
      <c r="D15" s="107"/>
    </row>
    <row r="16" spans="1:4" ht="6.75" customHeight="1" x14ac:dyDescent="0.25"/>
    <row r="17" spans="1:6" ht="31.15" customHeight="1" x14ac:dyDescent="0.25">
      <c r="A17" s="108" t="s">
        <v>58</v>
      </c>
      <c r="B17" s="108"/>
      <c r="C17" s="108"/>
      <c r="D17" s="108"/>
    </row>
    <row r="18" spans="1:6" ht="7.5" customHeight="1" x14ac:dyDescent="0.25"/>
    <row r="19" spans="1:6" ht="31.5" customHeight="1" x14ac:dyDescent="0.25">
      <c r="A19" s="48" t="s">
        <v>47</v>
      </c>
      <c r="B19" s="48" t="s">
        <v>48</v>
      </c>
      <c r="C19" s="48" t="s">
        <v>51</v>
      </c>
      <c r="D19" s="48" t="s">
        <v>50</v>
      </c>
    </row>
    <row r="20" spans="1:6" ht="28.5" x14ac:dyDescent="0.25">
      <c r="A20" s="45" t="s">
        <v>49</v>
      </c>
      <c r="B20" s="45" t="s">
        <v>75</v>
      </c>
      <c r="C20" s="44" t="s">
        <v>74</v>
      </c>
      <c r="D20" s="57">
        <v>90</v>
      </c>
    </row>
    <row r="21" spans="1:6" ht="7.15" customHeight="1" x14ac:dyDescent="0.25">
      <c r="A21" s="37"/>
      <c r="B21" s="37"/>
      <c r="C21" s="37"/>
      <c r="D21" s="37"/>
    </row>
    <row r="22" spans="1:6" ht="102.6" customHeight="1" x14ac:dyDescent="0.25">
      <c r="A22" s="105" t="s">
        <v>73</v>
      </c>
      <c r="B22" s="105"/>
      <c r="C22" s="105"/>
      <c r="D22" s="105"/>
    </row>
    <row r="23" spans="1:6" ht="46.15" customHeight="1" x14ac:dyDescent="0.25">
      <c r="A23" s="105" t="s">
        <v>52</v>
      </c>
      <c r="B23" s="105"/>
      <c r="C23" s="105"/>
      <c r="D23" s="105"/>
    </row>
    <row r="24" spans="1:6" ht="58.9" customHeight="1" x14ac:dyDescent="0.25">
      <c r="A24" s="105" t="s">
        <v>59</v>
      </c>
      <c r="B24" s="105"/>
      <c r="C24" s="105"/>
      <c r="D24" s="105"/>
      <c r="F24" s="56"/>
    </row>
    <row r="25" spans="1:6" ht="9" customHeight="1" x14ac:dyDescent="0.25">
      <c r="A25" s="36"/>
      <c r="B25" s="36"/>
      <c r="C25" s="36"/>
    </row>
    <row r="26" spans="1:6" ht="15" customHeight="1" x14ac:dyDescent="0.25">
      <c r="A26" s="16" t="s">
        <v>21</v>
      </c>
      <c r="B26" s="106" t="str">
        <f>'Krycí list'!$B$41</f>
        <v>DD.MM.RRRR</v>
      </c>
      <c r="C26" s="106"/>
      <c r="D26" s="106"/>
    </row>
    <row r="27" spans="1:6" ht="30" customHeight="1" x14ac:dyDescent="0.25">
      <c r="A27" s="73" t="s">
        <v>22</v>
      </c>
      <c r="B27" s="100"/>
      <c r="C27" s="100"/>
      <c r="D27" s="100"/>
    </row>
    <row r="28" spans="1:6" ht="15" customHeight="1" x14ac:dyDescent="0.25">
      <c r="A28" s="74"/>
      <c r="B28" s="101">
        <f>'Krycí list'!$B$14</f>
        <v>0</v>
      </c>
      <c r="C28" s="101"/>
      <c r="D28" s="101"/>
    </row>
    <row r="29" spans="1:6" ht="15" customHeight="1" x14ac:dyDescent="0.25">
      <c r="A29" s="75"/>
      <c r="B29" s="100">
        <f>'Krycí list'!$B$18</f>
        <v>0</v>
      </c>
      <c r="C29" s="100"/>
      <c r="D29" s="100"/>
    </row>
  </sheetData>
  <mergeCells count="22">
    <mergeCell ref="A17:D17"/>
    <mergeCell ref="B7:D7"/>
    <mergeCell ref="B12:D12"/>
    <mergeCell ref="A8:D8"/>
    <mergeCell ref="B9:D9"/>
    <mergeCell ref="B10:D10"/>
    <mergeCell ref="A1:D1"/>
    <mergeCell ref="A27:A29"/>
    <mergeCell ref="A2:D2"/>
    <mergeCell ref="A5:D5"/>
    <mergeCell ref="B3:D3"/>
    <mergeCell ref="B4:D4"/>
    <mergeCell ref="B6:D6"/>
    <mergeCell ref="B27:D27"/>
    <mergeCell ref="B28:D28"/>
    <mergeCell ref="B29:D29"/>
    <mergeCell ref="B13:D13"/>
    <mergeCell ref="A22:D22"/>
    <mergeCell ref="A23:D23"/>
    <mergeCell ref="A24:D24"/>
    <mergeCell ref="B26:D26"/>
    <mergeCell ref="A15:D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2023-11-09T09:14:52Z</dcterms:modified>
</cp:coreProperties>
</file>