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995" activeTab="0"/>
  </bookViews>
  <sheets>
    <sheet name="ČÁST 1" sheetId="1" r:id="rId1"/>
    <sheet name="ČÁST 2" sheetId="4" r:id="rId2"/>
    <sheet name="ČÁST 3" sheetId="5" r:id="rId3"/>
    <sheet name="ČÁST 4" sheetId="6" r:id="rId4"/>
  </sheets>
  <definedNames>
    <definedName name="_xlnm.Print_Area" localSheetId="0">'ČÁST 1'!$A$2:$F$41</definedName>
    <definedName name="_xlnm.Print_Area" localSheetId="1">'ČÁST 2'!$A$2:$F$39</definedName>
    <definedName name="_xlnm.Print_Area" localSheetId="2">'ČÁST 3'!$A$2:$F$44</definedName>
    <definedName name="_xlnm.Print_Area" localSheetId="3">'ČÁST 4'!$A$2:$F$36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<sst xmlns="http://schemas.openxmlformats.org/spreadsheetml/2006/main" count="228" uniqueCount="76">
  <si>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</si>
  <si>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</si>
  <si>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</si>
  <si>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</si>
  <si>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</si>
  <si>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</si>
  <si>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</si>
  <si>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</si>
  <si>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 xml:space="preserve">Prohlašuji, že </t>
  </si>
  <si>
    <t>V</t>
  </si>
  <si>
    <t>dne</t>
  </si>
  <si>
    <t>NÁZEV VEŘEJNÉ ZAKÁZKY</t>
  </si>
  <si>
    <t>DODAVATEL</t>
  </si>
  <si>
    <t>PROHLÁŠENÍ</t>
  </si>
  <si>
    <t>Email:</t>
  </si>
  <si>
    <t>Telefon:</t>
  </si>
  <si>
    <t>Zadavatel:</t>
  </si>
  <si>
    <t>KRYCÍ LIST</t>
  </si>
  <si>
    <t>Prohlášení k odpovědnému veřejnému zadávání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</si>
  <si>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</si>
  <si>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dodávky</t>
  </si>
  <si>
    <t>Dodavatel vyplní pouze žlutě označené buňky, obsah ostatních buňek nesmí upravovat.</t>
  </si>
  <si>
    <t>nabídková cena a veškeré údaje, informace, doklady a dokumenty v nabídce jsou pravdivé a odpovídají skutečnosti;</t>
  </si>
  <si>
    <t>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</si>
  <si>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VZMR</t>
  </si>
  <si>
    <t>poptávkové</t>
  </si>
  <si>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KALKULACE NABÍDKOVÉ CENY</t>
    </r>
  </si>
  <si>
    <t>Název položky</t>
  </si>
  <si>
    <t>Jednotková cena bez DPH</t>
  </si>
  <si>
    <t>Výše DPH v %</t>
  </si>
  <si>
    <t>Počet ks</t>
  </si>
  <si>
    <t>Celková cena bez DPH</t>
  </si>
  <si>
    <t>Celková cena včetně DPH</t>
  </si>
  <si>
    <t>jsem si ve lhůtě pro podání nabídek vyjasnil sporná ustanovení a se zadávacími podmínkami souhlasím a respektuji je;</t>
  </si>
  <si>
    <t>Příloha č. 1 Výzvy - Krycí list</t>
  </si>
  <si>
    <t>Studijní a vědecká knihovna Plzeňského kraje, příspěvková organizace</t>
  </si>
  <si>
    <t xml:space="preserve">Smetanovy sady 179/2, 301 00 Plzeň    </t>
  </si>
  <si>
    <t xml:space="preserve">zajistím dodání předmětu plnění v obalech vyrobených ze snadno recyklovatelných materiálů nebo materiálů z obnovitelných zdrojů nebo předmět plnění dodám v obalovém systému pro opakované použití, a veškeré obalové materiály budou ručně snadno oddělitelné na recyklovatelné části (např. karton, lepenka, plast). </t>
  </si>
  <si>
    <t>Mgr. Daniel Bechný, ředitel</t>
  </si>
  <si>
    <t>00078077</t>
  </si>
  <si>
    <t>jsem se seznámil se zadávacími podmínkami výše uvedené VZ, na kterou podávám nabídku;</t>
  </si>
  <si>
    <t>přijímám zadávací, technické, administrativní, obchodní a platební podmínky, včetně Návrhu smlouvy, uveřejněné v detailu VZ na profilu zadavatele v elektronickém nástroji E-ZAK;</t>
  </si>
  <si>
    <t xml:space="preserve">POŘÍZENÍ NÁBYTKU PRO SVK PK                                                                                                                                                                   </t>
  </si>
  <si>
    <t>1. Atypická stolová sestava</t>
  </si>
  <si>
    <t>2. Kontejner</t>
  </si>
  <si>
    <t>3. Konfereční stolek</t>
  </si>
  <si>
    <t>4. Policová skříň</t>
  </si>
  <si>
    <t>5. Šatní skříň</t>
  </si>
  <si>
    <t>6. Regál</t>
  </si>
  <si>
    <t>7. Jídelní stůl</t>
  </si>
  <si>
    <r>
      <t>Celková nabídková cena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(hodnocený údaj Část 1)</t>
    </r>
  </si>
  <si>
    <t>ZADAVATEL</t>
  </si>
  <si>
    <r>
      <t>Celková nabídková cena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(hodnocený údaj Část 2)</t>
    </r>
  </si>
  <si>
    <r>
      <t>Celková nabídková cena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(hodnocený údaj Část 3)</t>
    </r>
  </si>
  <si>
    <r>
      <t>Celková nabídková cena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(hodnocený údaj Část 4)</t>
    </r>
  </si>
  <si>
    <r>
      <t>Délka záruky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(min. 24 měsíců - jednotná pro všechny položky)</t>
    </r>
  </si>
  <si>
    <t>1. Regál jednostranný (6 polic; 900x2200x250)</t>
  </si>
  <si>
    <t>2. Regál jednostranný (7 polic; 800x2200x250)</t>
  </si>
  <si>
    <t>3. Regál jednostranný (6 polic; 600x2200x250)</t>
  </si>
  <si>
    <t>4. Regál jednostranný (6 polic; 500x2200x250)</t>
  </si>
  <si>
    <t>5. Regál oboustranný (6 polic; 900x2200x500)</t>
  </si>
  <si>
    <t>7. Stůl (atyp)</t>
  </si>
  <si>
    <t>8. Jednací nástavba ke stolu (atyp)</t>
  </si>
  <si>
    <t>9. Regál ke stolu (atyp)</t>
  </si>
  <si>
    <t>10. Kancelářský kontejner</t>
  </si>
  <si>
    <t>2. Židle stohovatelná</t>
  </si>
  <si>
    <t>1. Stůl stohovatelný</t>
  </si>
  <si>
    <t>6. Regál jednostranný časopisecký (900x2200x500) (atyp)</t>
  </si>
  <si>
    <t>název</t>
  </si>
  <si>
    <t xml:space="preserve">1. Základní regál </t>
  </si>
  <si>
    <t>2. Přídavný regál</t>
  </si>
  <si>
    <r>
      <t xml:space="preserve">3. Dorazové lišty </t>
    </r>
    <r>
      <rPr>
        <sz val="11"/>
        <color rgb="FFFF0000"/>
        <rFont val="Calibri"/>
        <family val="2"/>
      </rPr>
      <t xml:space="preserve">(Dodavatel vyplní nabídkovou cenu dorazových lišt v souladu s dokumentem Technická specifikace požadavky - viz Příloha č. 2 Výzvy. Dodavatel vyplní </t>
    </r>
    <r>
      <rPr>
        <b/>
        <sz val="11"/>
        <color rgb="FFFF0000"/>
        <rFont val="Calibri"/>
        <family val="2"/>
      </rPr>
      <t>název, jednotkovou cenu a počet kusů</t>
    </r>
    <r>
      <rPr>
        <sz val="11"/>
        <color rgb="FFFF0000"/>
        <rFont val="Calibri"/>
        <family val="2"/>
      </rPr>
      <t>: Pokud použije jeden druh lišt, vyplní řádek jeden. Pokud použije dva druhy lišt, vyplní řádky dva.)</t>
    </r>
  </si>
  <si>
    <t>ČÁST 2 - Bory 16: Regály (Plzeň, Klatovská třída 8289/14)</t>
  </si>
  <si>
    <t>ČÁST 1 - BORY 16: Nábytek (Plzeň, Klatovská třída 8289/14)</t>
  </si>
  <si>
    <t>ČÁST 3 - Nábytek OZK (Plzeň, náměstí Republiky 105/12)</t>
  </si>
  <si>
    <t>ČÁST 4 - Nábytek hlavní budova (Plzeň, Smetanovy sady 179/2)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</si>
</sst>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0" fillId="2" borderId="1" xfId="0" applyFill="1" applyBorder="1" applyAlignment="1">
      <alignment vertical="center"/>
    </xf>
    <xf numFmtId="164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/>
    <xf numFmtId="164" fontId="4" fillId="3" borderId="1" xfId="0" applyNumberFormat="1" applyFont="1" applyFill="1" applyBorder="1" applyAlignment="1" applyProtection="1">
      <alignment horizontal="center" vertical="center" wrapText="1"/>
      <protection/>
    </xf>
    <xf numFmtId="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9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164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justify" vertical="center" wrapText="1"/>
      <protection/>
    </xf>
    <xf numFmtId="0" fontId="8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Font="1" applyBorder="1" applyAlignment="1">
      <alignment horizontal="left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/>
    </xf>
    <xf numFmtId="0" fontId="8" fillId="3" borderId="2" xfId="0" applyFon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justify" vertical="center" wrapText="1"/>
      <protection/>
    </xf>
    <xf numFmtId="0" fontId="3" fillId="2" borderId="7" xfId="0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6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49" fontId="0" fillId="0" borderId="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 topLeftCell="A1">
      <selection activeCell="H11" sqref="H11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8.28125" style="0" customWidth="1"/>
  </cols>
  <sheetData>
    <row r="1" ht="15">
      <c r="A1" t="s">
        <v>34</v>
      </c>
    </row>
    <row r="2" spans="1:6" ht="28.5" customHeight="1">
      <c r="A2" s="74" t="s">
        <v>17</v>
      </c>
      <c r="B2" s="74"/>
      <c r="C2" s="74"/>
      <c r="D2" s="74"/>
      <c r="E2" s="74"/>
      <c r="F2" s="74"/>
    </row>
    <row r="3" spans="1:6" ht="22.5" customHeight="1">
      <c r="A3" s="75" t="s">
        <v>11</v>
      </c>
      <c r="B3" s="75"/>
      <c r="C3" s="75"/>
      <c r="D3" s="75"/>
      <c r="E3" s="75"/>
      <c r="F3" s="75"/>
    </row>
    <row r="4" spans="1:6" ht="19.5" customHeight="1">
      <c r="A4" s="80" t="s">
        <v>42</v>
      </c>
      <c r="B4" s="80"/>
      <c r="C4" s="80"/>
      <c r="D4" s="80"/>
      <c r="E4" s="80"/>
      <c r="F4" s="80"/>
    </row>
    <row r="5" spans="1:6" ht="18" customHeight="1">
      <c r="A5" s="81" t="s">
        <v>73</v>
      </c>
      <c r="B5" s="82"/>
      <c r="C5" s="82"/>
      <c r="D5" s="82"/>
      <c r="E5" s="82"/>
      <c r="F5" s="83"/>
    </row>
    <row r="6" spans="1:6" ht="23.25" customHeight="1">
      <c r="A6" s="84" t="s">
        <v>51</v>
      </c>
      <c r="B6" s="85"/>
      <c r="C6" s="85"/>
      <c r="D6" s="85"/>
      <c r="E6" s="85"/>
      <c r="F6" s="86"/>
    </row>
    <row r="7" spans="1:6" ht="15">
      <c r="A7" s="18" t="s">
        <v>16</v>
      </c>
      <c r="B7" s="78" t="s">
        <v>35</v>
      </c>
      <c r="C7" s="78"/>
      <c r="D7" s="78"/>
      <c r="E7" s="78"/>
      <c r="F7" s="78"/>
    </row>
    <row r="8" spans="1:6" ht="15">
      <c r="A8" s="1" t="s">
        <v>0</v>
      </c>
      <c r="B8" s="76" t="s">
        <v>36</v>
      </c>
      <c r="C8" s="76"/>
      <c r="D8" s="76"/>
      <c r="E8" s="1" t="s">
        <v>1</v>
      </c>
      <c r="F8" s="17" t="s">
        <v>39</v>
      </c>
    </row>
    <row r="9" spans="1:6" ht="15">
      <c r="A9" s="1" t="s">
        <v>2</v>
      </c>
      <c r="B9" s="76" t="s">
        <v>38</v>
      </c>
      <c r="C9" s="76"/>
      <c r="D9" s="76"/>
      <c r="E9" s="76"/>
      <c r="F9" s="76"/>
    </row>
    <row r="10" spans="1:6" ht="15">
      <c r="A10" s="27" t="s">
        <v>3</v>
      </c>
      <c r="B10" s="28" t="s">
        <v>20</v>
      </c>
      <c r="C10" s="27" t="s">
        <v>4</v>
      </c>
      <c r="D10" s="29" t="s">
        <v>24</v>
      </c>
      <c r="E10" s="27" t="s">
        <v>5</v>
      </c>
      <c r="F10" s="29" t="s">
        <v>25</v>
      </c>
    </row>
    <row r="11" spans="1:6" ht="19.5" customHeight="1">
      <c r="A11" s="77" t="s">
        <v>12</v>
      </c>
      <c r="B11" s="77"/>
      <c r="C11" s="77"/>
      <c r="D11" s="77"/>
      <c r="E11" s="77"/>
      <c r="F11" s="77"/>
    </row>
    <row r="12" spans="1:6" ht="24" customHeight="1">
      <c r="A12" s="18" t="s">
        <v>6</v>
      </c>
      <c r="B12" s="79"/>
      <c r="C12" s="79"/>
      <c r="D12" s="79"/>
      <c r="E12" s="79"/>
      <c r="F12" s="79"/>
    </row>
    <row r="13" spans="1:6" ht="15" customHeight="1">
      <c r="A13" s="1" t="s">
        <v>0</v>
      </c>
      <c r="B13" s="50"/>
      <c r="C13" s="50"/>
      <c r="D13" s="50"/>
      <c r="E13" s="15" t="s">
        <v>1</v>
      </c>
      <c r="F13" s="16"/>
    </row>
    <row r="14" spans="1:6" ht="15.75" customHeight="1">
      <c r="A14" s="1" t="s">
        <v>2</v>
      </c>
      <c r="B14" s="50"/>
      <c r="C14" s="50"/>
      <c r="D14" s="50"/>
      <c r="E14" s="50"/>
      <c r="F14" s="50"/>
    </row>
    <row r="15" spans="1:6" ht="15">
      <c r="A15" s="1" t="s">
        <v>7</v>
      </c>
      <c r="B15" s="50"/>
      <c r="C15" s="50"/>
      <c r="D15" s="50"/>
      <c r="E15" s="50"/>
      <c r="F15" s="50"/>
    </row>
    <row r="16" spans="1:6" ht="15">
      <c r="A16" s="1" t="s">
        <v>14</v>
      </c>
      <c r="B16" s="50"/>
      <c r="C16" s="50"/>
      <c r="D16" s="1" t="s">
        <v>15</v>
      </c>
      <c r="E16" s="50"/>
      <c r="F16" s="50"/>
    </row>
    <row r="17" spans="1:6" ht="15">
      <c r="A17" s="56" t="s">
        <v>21</v>
      </c>
      <c r="B17" s="57"/>
      <c r="C17" s="57"/>
      <c r="D17" s="57"/>
      <c r="E17" s="57"/>
      <c r="F17" s="58"/>
    </row>
    <row r="18" spans="1:6" ht="20.25" customHeight="1">
      <c r="A18" s="63" t="s">
        <v>26</v>
      </c>
      <c r="B18" s="64"/>
      <c r="C18" s="64"/>
      <c r="D18" s="64"/>
      <c r="E18" s="64"/>
      <c r="F18" s="65"/>
    </row>
    <row r="19" spans="1:6" ht="20.25" customHeight="1">
      <c r="A19" s="53"/>
      <c r="B19" s="54"/>
      <c r="C19" s="54"/>
      <c r="D19" s="54"/>
      <c r="E19" s="54"/>
      <c r="F19" s="55"/>
    </row>
    <row r="20" spans="1:6" s="6" customFormat="1" ht="45">
      <c r="A20" s="19" t="s">
        <v>27</v>
      </c>
      <c r="B20" s="2" t="s">
        <v>28</v>
      </c>
      <c r="C20" s="3" t="s">
        <v>29</v>
      </c>
      <c r="D20" s="4" t="s">
        <v>30</v>
      </c>
      <c r="E20" s="5" t="s">
        <v>31</v>
      </c>
      <c r="F20" s="2" t="s">
        <v>32</v>
      </c>
    </row>
    <row r="21" spans="1:6" s="6" customFormat="1" ht="36.75" customHeight="1">
      <c r="A21" s="20" t="s">
        <v>43</v>
      </c>
      <c r="B21" s="7">
        <v>0</v>
      </c>
      <c r="C21" s="8">
        <v>0</v>
      </c>
      <c r="D21" s="9">
        <v>1</v>
      </c>
      <c r="E21" s="10">
        <f>B21*D21</f>
        <v>0</v>
      </c>
      <c r="F21" s="21">
        <f>E21+C21*E21</f>
        <v>0</v>
      </c>
    </row>
    <row r="22" spans="1:6" ht="42.75" customHeight="1">
      <c r="A22" s="22" t="s">
        <v>44</v>
      </c>
      <c r="B22" s="7">
        <v>0</v>
      </c>
      <c r="C22" s="11">
        <v>0</v>
      </c>
      <c r="D22" s="12">
        <v>5</v>
      </c>
      <c r="E22" s="10">
        <f aca="true" t="shared" si="0" ref="E22:E27">B22*D22</f>
        <v>0</v>
      </c>
      <c r="F22" s="21">
        <f aca="true" t="shared" si="1" ref="F22:F27">E22+C22*E22</f>
        <v>0</v>
      </c>
    </row>
    <row r="23" spans="1:6" ht="42.75" customHeight="1">
      <c r="A23" s="22" t="s">
        <v>45</v>
      </c>
      <c r="B23" s="7">
        <v>0</v>
      </c>
      <c r="C23" s="11">
        <v>0</v>
      </c>
      <c r="D23" s="12">
        <v>1</v>
      </c>
      <c r="E23" s="10">
        <f t="shared" si="0"/>
        <v>0</v>
      </c>
      <c r="F23" s="21">
        <f t="shared" si="1"/>
        <v>0</v>
      </c>
    </row>
    <row r="24" spans="1:6" ht="42.75" customHeight="1">
      <c r="A24" s="22" t="s">
        <v>46</v>
      </c>
      <c r="B24" s="7">
        <v>0</v>
      </c>
      <c r="C24" s="11">
        <v>0</v>
      </c>
      <c r="D24" s="12">
        <v>2</v>
      </c>
      <c r="E24" s="10">
        <f t="shared" si="0"/>
        <v>0</v>
      </c>
      <c r="F24" s="21">
        <f t="shared" si="1"/>
        <v>0</v>
      </c>
    </row>
    <row r="25" spans="1:6" ht="42.75" customHeight="1">
      <c r="A25" s="22" t="s">
        <v>47</v>
      </c>
      <c r="B25" s="7">
        <v>0</v>
      </c>
      <c r="C25" s="11">
        <v>0</v>
      </c>
      <c r="D25" s="12">
        <v>2</v>
      </c>
      <c r="E25" s="10">
        <f t="shared" si="0"/>
        <v>0</v>
      </c>
      <c r="F25" s="21">
        <f t="shared" si="1"/>
        <v>0</v>
      </c>
    </row>
    <row r="26" spans="1:6" ht="42.75" customHeight="1">
      <c r="A26" s="30" t="s">
        <v>48</v>
      </c>
      <c r="B26" s="7">
        <v>0</v>
      </c>
      <c r="C26" s="11">
        <v>0</v>
      </c>
      <c r="D26" s="9">
        <v>1</v>
      </c>
      <c r="E26" s="10">
        <f t="shared" si="0"/>
        <v>0</v>
      </c>
      <c r="F26" s="21">
        <f t="shared" si="1"/>
        <v>0</v>
      </c>
    </row>
    <row r="27" spans="1:6" ht="42.75" customHeight="1">
      <c r="A27" s="30" t="s">
        <v>49</v>
      </c>
      <c r="B27" s="7">
        <v>0</v>
      </c>
      <c r="C27" s="11">
        <v>0</v>
      </c>
      <c r="D27" s="9">
        <v>1</v>
      </c>
      <c r="E27" s="10">
        <f t="shared" si="0"/>
        <v>0</v>
      </c>
      <c r="F27" s="21">
        <f t="shared" si="1"/>
        <v>0</v>
      </c>
    </row>
    <row r="28" spans="1:6" s="6" customFormat="1" ht="27" customHeight="1">
      <c r="A28" s="52" t="s">
        <v>50</v>
      </c>
      <c r="B28" s="52"/>
      <c r="C28" s="52"/>
      <c r="D28" s="52"/>
      <c r="E28" s="14">
        <f>SUM(E21:E27)</f>
        <v>0</v>
      </c>
      <c r="F28" s="24">
        <f>SUM(F21:F27)</f>
        <v>0</v>
      </c>
    </row>
    <row r="29" spans="1:6" ht="27.75" customHeight="1">
      <c r="A29" s="59" t="s">
        <v>55</v>
      </c>
      <c r="B29" s="60"/>
      <c r="C29" s="60"/>
      <c r="D29" s="61"/>
      <c r="E29" s="62"/>
      <c r="F29" s="42"/>
    </row>
    <row r="30" spans="1:6" ht="23.25" customHeight="1">
      <c r="A30" s="51" t="s">
        <v>13</v>
      </c>
      <c r="B30" s="51"/>
      <c r="C30" s="51"/>
      <c r="D30" s="51"/>
      <c r="E30" s="51"/>
      <c r="F30" s="51"/>
    </row>
    <row r="31" spans="1:6" ht="15">
      <c r="A31" s="44" t="s">
        <v>8</v>
      </c>
      <c r="B31" s="45"/>
      <c r="C31" s="45"/>
      <c r="D31" s="45"/>
      <c r="E31" s="45"/>
      <c r="F31" s="46"/>
    </row>
    <row r="32" spans="1:6" ht="26.25" customHeight="1">
      <c r="A32" s="66" t="s">
        <v>40</v>
      </c>
      <c r="B32" s="67"/>
      <c r="C32" s="67"/>
      <c r="D32" s="67"/>
      <c r="E32" s="67"/>
      <c r="F32" s="68"/>
    </row>
    <row r="33" spans="1:6" ht="34.5" customHeight="1">
      <c r="A33" s="47" t="s">
        <v>33</v>
      </c>
      <c r="B33" s="72"/>
      <c r="C33" s="72"/>
      <c r="D33" s="72"/>
      <c r="E33" s="72"/>
      <c r="F33" s="73"/>
    </row>
    <row r="34" spans="1:6" ht="32.25" customHeight="1">
      <c r="A34" s="47" t="s">
        <v>22</v>
      </c>
      <c r="B34" s="48"/>
      <c r="C34" s="48"/>
      <c r="D34" s="48"/>
      <c r="E34" s="48"/>
      <c r="F34" s="49"/>
    </row>
    <row r="35" spans="1:6" ht="36.75" customHeight="1">
      <c r="A35" s="69" t="s">
        <v>41</v>
      </c>
      <c r="B35" s="70"/>
      <c r="C35" s="70"/>
      <c r="D35" s="70"/>
      <c r="E35" s="70"/>
      <c r="F35" s="71"/>
    </row>
    <row r="36" spans="1:6" ht="55.5" customHeight="1">
      <c r="A36" s="47" t="s">
        <v>19</v>
      </c>
      <c r="B36" s="48"/>
      <c r="C36" s="48"/>
      <c r="D36" s="48"/>
      <c r="E36" s="48"/>
      <c r="F36" s="49"/>
    </row>
    <row r="37" spans="1:6" ht="124.5" customHeight="1">
      <c r="A37" s="35" t="s">
        <v>23</v>
      </c>
      <c r="B37" s="36"/>
      <c r="C37" s="36"/>
      <c r="D37" s="36"/>
      <c r="E37" s="36"/>
      <c r="F37" s="37"/>
    </row>
    <row r="38" spans="1:6" ht="19.5" customHeight="1">
      <c r="A38" s="43" t="s">
        <v>18</v>
      </c>
      <c r="B38" s="43"/>
      <c r="C38" s="43"/>
      <c r="D38" s="43"/>
      <c r="E38" s="43"/>
      <c r="F38" s="43"/>
    </row>
    <row r="39" spans="1:6" ht="15" customHeight="1">
      <c r="A39" s="44" t="s">
        <v>8</v>
      </c>
      <c r="B39" s="45"/>
      <c r="C39" s="45"/>
      <c r="D39" s="45"/>
      <c r="E39" s="45"/>
      <c r="F39" s="46"/>
    </row>
    <row r="40" spans="1:6" ht="51.75" customHeight="1">
      <c r="A40" s="38" t="s">
        <v>37</v>
      </c>
      <c r="B40" s="39"/>
      <c r="C40" s="39"/>
      <c r="D40" s="39"/>
      <c r="E40" s="39"/>
      <c r="F40" s="40"/>
    </row>
    <row r="41" spans="1:6" ht="39" customHeight="1">
      <c r="A41" s="25" t="s">
        <v>9</v>
      </c>
      <c r="B41" s="41"/>
      <c r="C41" s="41"/>
      <c r="D41" s="26" t="s">
        <v>10</v>
      </c>
      <c r="E41" s="41"/>
      <c r="F41" s="42"/>
    </row>
  </sheetData>
  <mergeCells count="34">
    <mergeCell ref="B14:F14"/>
    <mergeCell ref="A2:F2"/>
    <mergeCell ref="A3:F3"/>
    <mergeCell ref="B8:D8"/>
    <mergeCell ref="B13:D13"/>
    <mergeCell ref="B9:F9"/>
    <mergeCell ref="A11:F11"/>
    <mergeCell ref="B7:F7"/>
    <mergeCell ref="B12:F12"/>
    <mergeCell ref="A4:F4"/>
    <mergeCell ref="A5:F5"/>
    <mergeCell ref="A6:F6"/>
    <mergeCell ref="B15:F15"/>
    <mergeCell ref="A18:F18"/>
    <mergeCell ref="A32:F32"/>
    <mergeCell ref="A35:F35"/>
    <mergeCell ref="A33:F33"/>
    <mergeCell ref="A36:F36"/>
    <mergeCell ref="A34:F34"/>
    <mergeCell ref="A31:F31"/>
    <mergeCell ref="B16:C16"/>
    <mergeCell ref="E16:F16"/>
    <mergeCell ref="A30:F30"/>
    <mergeCell ref="A28:D28"/>
    <mergeCell ref="A19:F19"/>
    <mergeCell ref="A17:F17"/>
    <mergeCell ref="A29:D29"/>
    <mergeCell ref="E29:F29"/>
    <mergeCell ref="A37:F37"/>
    <mergeCell ref="A40:F40"/>
    <mergeCell ref="B41:C41"/>
    <mergeCell ref="E41:F41"/>
    <mergeCell ref="A38:F38"/>
    <mergeCell ref="A39:F3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9"/>
  <sheetViews>
    <sheetView workbookViewId="0" topLeftCell="A1">
      <selection activeCell="K8" sqref="K8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3.7109375" style="0" customWidth="1"/>
    <col min="6" max="6" width="17.00390625" style="0" customWidth="1"/>
  </cols>
  <sheetData>
    <row r="1" ht="15">
      <c r="A1" t="s">
        <v>34</v>
      </c>
    </row>
    <row r="2" spans="1:6" ht="28.5" customHeight="1">
      <c r="A2" s="74" t="s">
        <v>17</v>
      </c>
      <c r="B2" s="74"/>
      <c r="C2" s="74"/>
      <c r="D2" s="74"/>
      <c r="E2" s="74"/>
      <c r="F2" s="74"/>
    </row>
    <row r="3" spans="1:6" ht="22.5" customHeight="1">
      <c r="A3" s="75" t="s">
        <v>11</v>
      </c>
      <c r="B3" s="75"/>
      <c r="C3" s="75"/>
      <c r="D3" s="75"/>
      <c r="E3" s="75"/>
      <c r="F3" s="75"/>
    </row>
    <row r="4" spans="1:6" ht="19.5" customHeight="1">
      <c r="A4" s="80" t="s">
        <v>42</v>
      </c>
      <c r="B4" s="80"/>
      <c r="C4" s="80"/>
      <c r="D4" s="80"/>
      <c r="E4" s="80"/>
      <c r="F4" s="80"/>
    </row>
    <row r="5" spans="1:6" ht="18" customHeight="1">
      <c r="A5" s="81" t="s">
        <v>72</v>
      </c>
      <c r="B5" s="82"/>
      <c r="C5" s="82"/>
      <c r="D5" s="82"/>
      <c r="E5" s="82"/>
      <c r="F5" s="83"/>
    </row>
    <row r="6" spans="1:6" ht="23.25" customHeight="1">
      <c r="A6" s="84" t="s">
        <v>51</v>
      </c>
      <c r="B6" s="85"/>
      <c r="C6" s="85"/>
      <c r="D6" s="85"/>
      <c r="E6" s="85"/>
      <c r="F6" s="86"/>
    </row>
    <row r="7" spans="1:6" ht="15">
      <c r="A7" s="18" t="s">
        <v>16</v>
      </c>
      <c r="B7" s="78" t="s">
        <v>35</v>
      </c>
      <c r="C7" s="78"/>
      <c r="D7" s="78"/>
      <c r="E7" s="78"/>
      <c r="F7" s="78"/>
    </row>
    <row r="8" spans="1:6" ht="15">
      <c r="A8" s="1" t="s">
        <v>0</v>
      </c>
      <c r="B8" s="76" t="s">
        <v>36</v>
      </c>
      <c r="C8" s="76"/>
      <c r="D8" s="76"/>
      <c r="E8" s="1" t="s">
        <v>1</v>
      </c>
      <c r="F8" s="17" t="s">
        <v>39</v>
      </c>
    </row>
    <row r="9" spans="1:6" ht="15">
      <c r="A9" s="1" t="s">
        <v>2</v>
      </c>
      <c r="B9" s="76" t="s">
        <v>38</v>
      </c>
      <c r="C9" s="76"/>
      <c r="D9" s="76"/>
      <c r="E9" s="76"/>
      <c r="F9" s="76"/>
    </row>
    <row r="10" spans="1:6" ht="15">
      <c r="A10" s="27" t="s">
        <v>3</v>
      </c>
      <c r="B10" s="28" t="s">
        <v>20</v>
      </c>
      <c r="C10" s="27" t="s">
        <v>4</v>
      </c>
      <c r="D10" s="29" t="s">
        <v>24</v>
      </c>
      <c r="E10" s="27" t="s">
        <v>5</v>
      </c>
      <c r="F10" s="29" t="s">
        <v>25</v>
      </c>
    </row>
    <row r="11" spans="1:6" ht="19.5" customHeight="1">
      <c r="A11" s="77" t="s">
        <v>12</v>
      </c>
      <c r="B11" s="77"/>
      <c r="C11" s="77"/>
      <c r="D11" s="77"/>
      <c r="E11" s="77"/>
      <c r="F11" s="77"/>
    </row>
    <row r="12" spans="1:6" ht="24" customHeight="1">
      <c r="A12" s="18" t="s">
        <v>6</v>
      </c>
      <c r="B12" s="79"/>
      <c r="C12" s="79"/>
      <c r="D12" s="79"/>
      <c r="E12" s="79"/>
      <c r="F12" s="79"/>
    </row>
    <row r="13" spans="1:6" ht="15" customHeight="1">
      <c r="A13" s="1" t="s">
        <v>0</v>
      </c>
      <c r="B13" s="50"/>
      <c r="C13" s="50"/>
      <c r="D13" s="50"/>
      <c r="E13" s="15" t="s">
        <v>1</v>
      </c>
      <c r="F13" s="16"/>
    </row>
    <row r="14" spans="1:6" ht="15.75" customHeight="1">
      <c r="A14" s="1" t="s">
        <v>2</v>
      </c>
      <c r="B14" s="50"/>
      <c r="C14" s="50"/>
      <c r="D14" s="50"/>
      <c r="E14" s="50"/>
      <c r="F14" s="50"/>
    </row>
    <row r="15" spans="1:6" ht="15">
      <c r="A15" s="1" t="s">
        <v>7</v>
      </c>
      <c r="B15" s="50"/>
      <c r="C15" s="50"/>
      <c r="D15" s="50"/>
      <c r="E15" s="50"/>
      <c r="F15" s="50"/>
    </row>
    <row r="16" spans="1:6" ht="15">
      <c r="A16" s="1" t="s">
        <v>14</v>
      </c>
      <c r="B16" s="50"/>
      <c r="C16" s="50"/>
      <c r="D16" s="1" t="s">
        <v>15</v>
      </c>
      <c r="E16" s="50"/>
      <c r="F16" s="50"/>
    </row>
    <row r="17" spans="1:6" ht="15">
      <c r="A17" s="56" t="s">
        <v>21</v>
      </c>
      <c r="B17" s="57"/>
      <c r="C17" s="57"/>
      <c r="D17" s="57"/>
      <c r="E17" s="57"/>
      <c r="F17" s="58"/>
    </row>
    <row r="18" spans="1:6" ht="20.25" customHeight="1">
      <c r="A18" s="63" t="s">
        <v>26</v>
      </c>
      <c r="B18" s="64"/>
      <c r="C18" s="64"/>
      <c r="D18" s="64"/>
      <c r="E18" s="64"/>
      <c r="F18" s="65"/>
    </row>
    <row r="19" spans="1:6" ht="20.25" customHeight="1">
      <c r="A19" s="53"/>
      <c r="B19" s="54"/>
      <c r="C19" s="54"/>
      <c r="D19" s="54"/>
      <c r="E19" s="54"/>
      <c r="F19" s="55"/>
    </row>
    <row r="20" spans="1:6" s="6" customFormat="1" ht="30">
      <c r="A20" s="19" t="s">
        <v>27</v>
      </c>
      <c r="B20" s="2" t="s">
        <v>28</v>
      </c>
      <c r="C20" s="3" t="s">
        <v>29</v>
      </c>
      <c r="D20" s="4" t="s">
        <v>30</v>
      </c>
      <c r="E20" s="5" t="s">
        <v>31</v>
      </c>
      <c r="F20" s="2" t="s">
        <v>32</v>
      </c>
    </row>
    <row r="21" spans="1:6" s="6" customFormat="1" ht="36.75" customHeight="1">
      <c r="A21" s="20" t="s">
        <v>69</v>
      </c>
      <c r="B21" s="7">
        <v>0</v>
      </c>
      <c r="C21" s="8">
        <v>0</v>
      </c>
      <c r="D21" s="9">
        <v>11</v>
      </c>
      <c r="E21" s="10">
        <f>B21*D21</f>
        <v>0</v>
      </c>
      <c r="F21" s="21">
        <f>E21+C21*E21</f>
        <v>0</v>
      </c>
    </row>
    <row r="22" spans="1:6" ht="42.75" customHeight="1">
      <c r="A22" s="22" t="s">
        <v>70</v>
      </c>
      <c r="B22" s="7">
        <v>0</v>
      </c>
      <c r="C22" s="11">
        <v>0</v>
      </c>
      <c r="D22" s="12">
        <v>24</v>
      </c>
      <c r="E22" s="10">
        <f>B22*D22</f>
        <v>0</v>
      </c>
      <c r="F22" s="23">
        <f>E22+C22*E22</f>
        <v>0</v>
      </c>
    </row>
    <row r="23" spans="1:6" ht="49.5" customHeight="1">
      <c r="A23" s="92" t="s">
        <v>71</v>
      </c>
      <c r="B23" s="93"/>
      <c r="C23" s="93"/>
      <c r="D23" s="93"/>
      <c r="E23" s="93"/>
      <c r="F23" s="94"/>
    </row>
    <row r="24" spans="1:6" ht="42.75" customHeight="1">
      <c r="A24" s="34" t="s">
        <v>68</v>
      </c>
      <c r="B24" s="7">
        <v>0</v>
      </c>
      <c r="C24" s="11">
        <v>0</v>
      </c>
      <c r="D24" s="33">
        <v>0</v>
      </c>
      <c r="E24" s="10">
        <f>B24*D24</f>
        <v>0</v>
      </c>
      <c r="F24" s="21">
        <f>E24+C24*E24</f>
        <v>0</v>
      </c>
    </row>
    <row r="25" spans="1:6" ht="42.75" customHeight="1">
      <c r="A25" s="34" t="s">
        <v>68</v>
      </c>
      <c r="B25" s="7">
        <v>0</v>
      </c>
      <c r="C25" s="11">
        <v>0</v>
      </c>
      <c r="D25" s="33">
        <v>0</v>
      </c>
      <c r="E25" s="10">
        <f>B25*D25</f>
        <v>0</v>
      </c>
      <c r="F25" s="21">
        <f>E25+C25*E25</f>
        <v>0</v>
      </c>
    </row>
    <row r="26" spans="1:6" s="6" customFormat="1" ht="27" customHeight="1">
      <c r="A26" s="52" t="s">
        <v>52</v>
      </c>
      <c r="B26" s="52"/>
      <c r="C26" s="52"/>
      <c r="D26" s="52"/>
      <c r="E26" s="14">
        <f>SUM(E21:E22,E24:E25)</f>
        <v>0</v>
      </c>
      <c r="F26" s="24">
        <f>SUM(F21:F22,F24:F25)</f>
        <v>0</v>
      </c>
    </row>
    <row r="27" spans="1:6" ht="27.75" customHeight="1">
      <c r="A27" s="87" t="s">
        <v>55</v>
      </c>
      <c r="B27" s="88"/>
      <c r="C27" s="88"/>
      <c r="D27" s="89"/>
      <c r="E27" s="90"/>
      <c r="F27" s="91"/>
    </row>
    <row r="28" spans="1:6" ht="23.25" customHeight="1">
      <c r="A28" s="77" t="s">
        <v>13</v>
      </c>
      <c r="B28" s="77"/>
      <c r="C28" s="77"/>
      <c r="D28" s="77"/>
      <c r="E28" s="77"/>
      <c r="F28" s="77"/>
    </row>
    <row r="29" spans="1:6" ht="15">
      <c r="A29" s="44" t="s">
        <v>8</v>
      </c>
      <c r="B29" s="45"/>
      <c r="C29" s="45"/>
      <c r="D29" s="45"/>
      <c r="E29" s="45"/>
      <c r="F29" s="46"/>
    </row>
    <row r="30" spans="1:6" ht="26.25" customHeight="1">
      <c r="A30" s="66" t="s">
        <v>40</v>
      </c>
      <c r="B30" s="67"/>
      <c r="C30" s="67"/>
      <c r="D30" s="67"/>
      <c r="E30" s="67"/>
      <c r="F30" s="68"/>
    </row>
    <row r="31" spans="1:6" ht="34.5" customHeight="1">
      <c r="A31" s="47" t="s">
        <v>33</v>
      </c>
      <c r="B31" s="72"/>
      <c r="C31" s="72"/>
      <c r="D31" s="72"/>
      <c r="E31" s="72"/>
      <c r="F31" s="73"/>
    </row>
    <row r="32" spans="1:6" ht="32.25" customHeight="1">
      <c r="A32" s="47" t="s">
        <v>22</v>
      </c>
      <c r="B32" s="48"/>
      <c r="C32" s="48"/>
      <c r="D32" s="48"/>
      <c r="E32" s="48"/>
      <c r="F32" s="49"/>
    </row>
    <row r="33" spans="1:6" ht="36.75" customHeight="1">
      <c r="A33" s="69" t="s">
        <v>41</v>
      </c>
      <c r="B33" s="70"/>
      <c r="C33" s="70"/>
      <c r="D33" s="70"/>
      <c r="E33" s="70"/>
      <c r="F33" s="71"/>
    </row>
    <row r="34" spans="1:6" ht="55.5" customHeight="1">
      <c r="A34" s="47" t="s">
        <v>19</v>
      </c>
      <c r="B34" s="48"/>
      <c r="C34" s="48"/>
      <c r="D34" s="48"/>
      <c r="E34" s="48"/>
      <c r="F34" s="49"/>
    </row>
    <row r="35" spans="1:6" ht="124.5" customHeight="1">
      <c r="A35" s="35" t="s">
        <v>23</v>
      </c>
      <c r="B35" s="36"/>
      <c r="C35" s="36"/>
      <c r="D35" s="36"/>
      <c r="E35" s="36"/>
      <c r="F35" s="37"/>
    </row>
    <row r="36" spans="1:6" ht="19.5" customHeight="1">
      <c r="A36" s="43" t="s">
        <v>18</v>
      </c>
      <c r="B36" s="43"/>
      <c r="C36" s="43"/>
      <c r="D36" s="43"/>
      <c r="E36" s="43"/>
      <c r="F36" s="43"/>
    </row>
    <row r="37" spans="1:6" ht="15" customHeight="1">
      <c r="A37" s="44" t="s">
        <v>8</v>
      </c>
      <c r="B37" s="45"/>
      <c r="C37" s="45"/>
      <c r="D37" s="45"/>
      <c r="E37" s="45"/>
      <c r="F37" s="46"/>
    </row>
    <row r="38" spans="1:6" ht="51.75" customHeight="1">
      <c r="A38" s="38" t="s">
        <v>37</v>
      </c>
      <c r="B38" s="39"/>
      <c r="C38" s="39"/>
      <c r="D38" s="39"/>
      <c r="E38" s="39"/>
      <c r="F38" s="40"/>
    </row>
    <row r="39" spans="1:6" ht="39" customHeight="1">
      <c r="A39" s="25" t="s">
        <v>9</v>
      </c>
      <c r="B39" s="41"/>
      <c r="C39" s="41"/>
      <c r="D39" s="26" t="s">
        <v>10</v>
      </c>
      <c r="E39" s="41"/>
      <c r="F39" s="42"/>
    </row>
  </sheetData>
  <mergeCells count="35">
    <mergeCell ref="A37:F37"/>
    <mergeCell ref="A38:F38"/>
    <mergeCell ref="B39:C39"/>
    <mergeCell ref="E39:F39"/>
    <mergeCell ref="A31:F31"/>
    <mergeCell ref="A32:F32"/>
    <mergeCell ref="A33:F33"/>
    <mergeCell ref="A34:F34"/>
    <mergeCell ref="A35:F35"/>
    <mergeCell ref="A36:F36"/>
    <mergeCell ref="A30:F30"/>
    <mergeCell ref="B15:F15"/>
    <mergeCell ref="B16:C16"/>
    <mergeCell ref="E16:F16"/>
    <mergeCell ref="A17:F17"/>
    <mergeCell ref="A18:F18"/>
    <mergeCell ref="A19:F19"/>
    <mergeCell ref="A26:D26"/>
    <mergeCell ref="A28:F28"/>
    <mergeCell ref="A29:F29"/>
    <mergeCell ref="A27:D27"/>
    <mergeCell ref="E27:F27"/>
    <mergeCell ref="A23:F23"/>
    <mergeCell ref="B14:F14"/>
    <mergeCell ref="A2:F2"/>
    <mergeCell ref="A3:F3"/>
    <mergeCell ref="A4:F4"/>
    <mergeCell ref="A5:F5"/>
    <mergeCell ref="A6:F6"/>
    <mergeCell ref="B7:F7"/>
    <mergeCell ref="B8:D8"/>
    <mergeCell ref="B9:F9"/>
    <mergeCell ref="A11:F11"/>
    <mergeCell ref="B12:F12"/>
    <mergeCell ref="B13:D1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4"/>
  <sheetViews>
    <sheetView workbookViewId="0" topLeftCell="A1">
      <selection activeCell="I15" sqref="I15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8.28125" style="0" customWidth="1"/>
  </cols>
  <sheetData>
    <row r="1" ht="15">
      <c r="A1" t="s">
        <v>34</v>
      </c>
    </row>
    <row r="2" spans="1:6" ht="28.5" customHeight="1">
      <c r="A2" s="74" t="s">
        <v>17</v>
      </c>
      <c r="B2" s="74"/>
      <c r="C2" s="74"/>
      <c r="D2" s="74"/>
      <c r="E2" s="74"/>
      <c r="F2" s="74"/>
    </row>
    <row r="3" spans="1:6" ht="22.5" customHeight="1">
      <c r="A3" s="75" t="s">
        <v>11</v>
      </c>
      <c r="B3" s="75"/>
      <c r="C3" s="75"/>
      <c r="D3" s="75"/>
      <c r="E3" s="75"/>
      <c r="F3" s="75"/>
    </row>
    <row r="4" spans="1:6" ht="19.5" customHeight="1">
      <c r="A4" s="80" t="s">
        <v>42</v>
      </c>
      <c r="B4" s="80"/>
      <c r="C4" s="80"/>
      <c r="D4" s="80"/>
      <c r="E4" s="80"/>
      <c r="F4" s="80"/>
    </row>
    <row r="5" spans="1:6" ht="18" customHeight="1">
      <c r="A5" s="81" t="s">
        <v>74</v>
      </c>
      <c r="B5" s="82"/>
      <c r="C5" s="82"/>
      <c r="D5" s="82"/>
      <c r="E5" s="82"/>
      <c r="F5" s="83"/>
    </row>
    <row r="6" spans="1:6" ht="23.25" customHeight="1">
      <c r="A6" s="84" t="s">
        <v>51</v>
      </c>
      <c r="B6" s="85"/>
      <c r="C6" s="85"/>
      <c r="D6" s="85"/>
      <c r="E6" s="85"/>
      <c r="F6" s="86"/>
    </row>
    <row r="7" spans="1:6" ht="15">
      <c r="A7" s="18" t="s">
        <v>16</v>
      </c>
      <c r="B7" s="78" t="s">
        <v>35</v>
      </c>
      <c r="C7" s="78"/>
      <c r="D7" s="78"/>
      <c r="E7" s="78"/>
      <c r="F7" s="78"/>
    </row>
    <row r="8" spans="1:6" ht="15">
      <c r="A8" s="1" t="s">
        <v>0</v>
      </c>
      <c r="B8" s="76" t="s">
        <v>36</v>
      </c>
      <c r="C8" s="76"/>
      <c r="D8" s="76"/>
      <c r="E8" s="1" t="s">
        <v>1</v>
      </c>
      <c r="F8" s="17" t="s">
        <v>39</v>
      </c>
    </row>
    <row r="9" spans="1:6" ht="15">
      <c r="A9" s="1" t="s">
        <v>2</v>
      </c>
      <c r="B9" s="76" t="s">
        <v>38</v>
      </c>
      <c r="C9" s="76"/>
      <c r="D9" s="76"/>
      <c r="E9" s="76"/>
      <c r="F9" s="76"/>
    </row>
    <row r="10" spans="1:6" ht="15">
      <c r="A10" s="27" t="s">
        <v>3</v>
      </c>
      <c r="B10" s="28" t="s">
        <v>20</v>
      </c>
      <c r="C10" s="27" t="s">
        <v>4</v>
      </c>
      <c r="D10" s="29" t="s">
        <v>24</v>
      </c>
      <c r="E10" s="27" t="s">
        <v>5</v>
      </c>
      <c r="F10" s="29" t="s">
        <v>25</v>
      </c>
    </row>
    <row r="11" spans="1:6" ht="19.5" customHeight="1">
      <c r="A11" s="77" t="s">
        <v>12</v>
      </c>
      <c r="B11" s="77"/>
      <c r="C11" s="77"/>
      <c r="D11" s="77"/>
      <c r="E11" s="77"/>
      <c r="F11" s="77"/>
    </row>
    <row r="12" spans="1:6" ht="24" customHeight="1">
      <c r="A12" s="18" t="s">
        <v>6</v>
      </c>
      <c r="B12" s="79"/>
      <c r="C12" s="79"/>
      <c r="D12" s="79"/>
      <c r="E12" s="79"/>
      <c r="F12" s="79"/>
    </row>
    <row r="13" spans="1:6" ht="15" customHeight="1">
      <c r="A13" s="1" t="s">
        <v>0</v>
      </c>
      <c r="B13" s="50"/>
      <c r="C13" s="50"/>
      <c r="D13" s="50"/>
      <c r="E13" s="15" t="s">
        <v>1</v>
      </c>
      <c r="F13" s="16"/>
    </row>
    <row r="14" spans="1:6" ht="15.75" customHeight="1">
      <c r="A14" s="1" t="s">
        <v>2</v>
      </c>
      <c r="B14" s="50"/>
      <c r="C14" s="50"/>
      <c r="D14" s="50"/>
      <c r="E14" s="50"/>
      <c r="F14" s="50"/>
    </row>
    <row r="15" spans="1:6" ht="15">
      <c r="A15" s="1" t="s">
        <v>7</v>
      </c>
      <c r="B15" s="50"/>
      <c r="C15" s="50"/>
      <c r="D15" s="50"/>
      <c r="E15" s="50"/>
      <c r="F15" s="50"/>
    </row>
    <row r="16" spans="1:6" ht="15">
      <c r="A16" s="1" t="s">
        <v>14</v>
      </c>
      <c r="B16" s="50"/>
      <c r="C16" s="50"/>
      <c r="D16" s="1" t="s">
        <v>15</v>
      </c>
      <c r="E16" s="50"/>
      <c r="F16" s="50"/>
    </row>
    <row r="17" spans="1:6" ht="15">
      <c r="A17" s="56" t="s">
        <v>21</v>
      </c>
      <c r="B17" s="57"/>
      <c r="C17" s="57"/>
      <c r="D17" s="57"/>
      <c r="E17" s="57"/>
      <c r="F17" s="58"/>
    </row>
    <row r="18" spans="1:6" ht="20.25" customHeight="1">
      <c r="A18" s="63" t="s">
        <v>26</v>
      </c>
      <c r="B18" s="64"/>
      <c r="C18" s="64"/>
      <c r="D18" s="64"/>
      <c r="E18" s="64"/>
      <c r="F18" s="65"/>
    </row>
    <row r="19" spans="1:6" ht="20.25" customHeight="1">
      <c r="A19" s="53"/>
      <c r="B19" s="54"/>
      <c r="C19" s="54"/>
      <c r="D19" s="54"/>
      <c r="E19" s="54"/>
      <c r="F19" s="55"/>
    </row>
    <row r="20" spans="1:6" s="6" customFormat="1" ht="45">
      <c r="A20" s="19" t="s">
        <v>27</v>
      </c>
      <c r="B20" s="2" t="s">
        <v>28</v>
      </c>
      <c r="C20" s="3" t="s">
        <v>29</v>
      </c>
      <c r="D20" s="4" t="s">
        <v>30</v>
      </c>
      <c r="E20" s="5" t="s">
        <v>31</v>
      </c>
      <c r="F20" s="2" t="s">
        <v>32</v>
      </c>
    </row>
    <row r="21" spans="1:6" s="6" customFormat="1" ht="36.75" customHeight="1">
      <c r="A21" s="20" t="s">
        <v>56</v>
      </c>
      <c r="B21" s="7">
        <v>0</v>
      </c>
      <c r="C21" s="8">
        <v>0</v>
      </c>
      <c r="D21" s="9">
        <v>9</v>
      </c>
      <c r="E21" s="10">
        <f aca="true" t="shared" si="0" ref="E21:E27">B21*D21</f>
        <v>0</v>
      </c>
      <c r="F21" s="21">
        <f aca="true" t="shared" si="1" ref="F21:F30">E21+C21*E21</f>
        <v>0</v>
      </c>
    </row>
    <row r="22" spans="1:6" ht="42.75" customHeight="1">
      <c r="A22" s="22" t="s">
        <v>57</v>
      </c>
      <c r="B22" s="7">
        <v>0</v>
      </c>
      <c r="C22" s="11">
        <v>0</v>
      </c>
      <c r="D22" s="12">
        <v>14</v>
      </c>
      <c r="E22" s="13">
        <f t="shared" si="0"/>
        <v>0</v>
      </c>
      <c r="F22" s="23">
        <f t="shared" si="1"/>
        <v>0</v>
      </c>
    </row>
    <row r="23" spans="1:6" ht="42.75" customHeight="1">
      <c r="A23" s="22" t="s">
        <v>58</v>
      </c>
      <c r="B23" s="7">
        <v>0</v>
      </c>
      <c r="C23" s="11">
        <v>0</v>
      </c>
      <c r="D23" s="12">
        <v>6</v>
      </c>
      <c r="E23" s="13">
        <f t="shared" si="0"/>
        <v>0</v>
      </c>
      <c r="F23" s="23">
        <f t="shared" si="1"/>
        <v>0</v>
      </c>
    </row>
    <row r="24" spans="1:6" ht="42.75" customHeight="1">
      <c r="A24" s="22" t="s">
        <v>59</v>
      </c>
      <c r="B24" s="7">
        <v>0</v>
      </c>
      <c r="C24" s="11">
        <v>0</v>
      </c>
      <c r="D24" s="12">
        <v>5</v>
      </c>
      <c r="E24" s="13">
        <f t="shared" si="0"/>
        <v>0</v>
      </c>
      <c r="F24" s="23">
        <f t="shared" si="1"/>
        <v>0</v>
      </c>
    </row>
    <row r="25" spans="1:6" ht="42.75" customHeight="1">
      <c r="A25" s="31" t="s">
        <v>60</v>
      </c>
      <c r="B25" s="7">
        <v>0</v>
      </c>
      <c r="C25" s="11">
        <v>0</v>
      </c>
      <c r="D25" s="12">
        <v>5</v>
      </c>
      <c r="E25" s="13">
        <f t="shared" si="0"/>
        <v>0</v>
      </c>
      <c r="F25" s="23">
        <f t="shared" si="1"/>
        <v>0</v>
      </c>
    </row>
    <row r="26" spans="1:6" ht="49.5" customHeight="1">
      <c r="A26" s="32" t="s">
        <v>67</v>
      </c>
      <c r="B26" s="7">
        <v>0</v>
      </c>
      <c r="C26" s="11">
        <v>0</v>
      </c>
      <c r="D26" s="9">
        <v>1</v>
      </c>
      <c r="E26" s="13">
        <f t="shared" si="0"/>
        <v>0</v>
      </c>
      <c r="F26" s="23">
        <f t="shared" si="1"/>
        <v>0</v>
      </c>
    </row>
    <row r="27" spans="1:6" ht="42.75" customHeight="1">
      <c r="A27" s="30" t="s">
        <v>61</v>
      </c>
      <c r="B27" s="7">
        <v>0</v>
      </c>
      <c r="C27" s="11">
        <v>0</v>
      </c>
      <c r="D27" s="9">
        <v>1</v>
      </c>
      <c r="E27" s="13">
        <f t="shared" si="0"/>
        <v>0</v>
      </c>
      <c r="F27" s="23">
        <f t="shared" si="1"/>
        <v>0</v>
      </c>
    </row>
    <row r="28" spans="1:6" ht="42.75" customHeight="1">
      <c r="A28" s="30" t="s">
        <v>62</v>
      </c>
      <c r="B28" s="7">
        <v>0</v>
      </c>
      <c r="C28" s="11">
        <v>0</v>
      </c>
      <c r="D28" s="9">
        <v>1</v>
      </c>
      <c r="E28" s="13">
        <f aca="true" t="shared" si="2" ref="E28:E30">B28*D28</f>
        <v>0</v>
      </c>
      <c r="F28" s="23">
        <f t="shared" si="1"/>
        <v>0</v>
      </c>
    </row>
    <row r="29" spans="1:6" ht="42.75" customHeight="1">
      <c r="A29" s="30" t="s">
        <v>63</v>
      </c>
      <c r="B29" s="7">
        <v>0</v>
      </c>
      <c r="C29" s="11">
        <v>0</v>
      </c>
      <c r="D29" s="9">
        <v>1</v>
      </c>
      <c r="E29" s="13">
        <f t="shared" si="2"/>
        <v>0</v>
      </c>
      <c r="F29" s="23">
        <f t="shared" si="1"/>
        <v>0</v>
      </c>
    </row>
    <row r="30" spans="1:6" ht="42.75" customHeight="1">
      <c r="A30" s="30" t="s">
        <v>64</v>
      </c>
      <c r="B30" s="7">
        <v>0</v>
      </c>
      <c r="C30" s="11">
        <v>0</v>
      </c>
      <c r="D30" s="9">
        <v>2</v>
      </c>
      <c r="E30" s="13">
        <f t="shared" si="2"/>
        <v>0</v>
      </c>
      <c r="F30" s="23">
        <f t="shared" si="1"/>
        <v>0</v>
      </c>
    </row>
    <row r="31" spans="1:6" s="6" customFormat="1" ht="27" customHeight="1">
      <c r="A31" s="52" t="s">
        <v>53</v>
      </c>
      <c r="B31" s="52"/>
      <c r="C31" s="52"/>
      <c r="D31" s="52"/>
      <c r="E31" s="14">
        <f>SUM(E21:E30)</f>
        <v>0</v>
      </c>
      <c r="F31" s="24">
        <f>SUM(F21:F30)</f>
        <v>0</v>
      </c>
    </row>
    <row r="32" spans="1:6" ht="27.75" customHeight="1">
      <c r="A32" s="87" t="s">
        <v>55</v>
      </c>
      <c r="B32" s="88"/>
      <c r="C32" s="88"/>
      <c r="D32" s="89"/>
      <c r="E32" s="90"/>
      <c r="F32" s="91"/>
    </row>
    <row r="33" spans="1:6" ht="23.25" customHeight="1">
      <c r="A33" s="77" t="s">
        <v>13</v>
      </c>
      <c r="B33" s="77"/>
      <c r="C33" s="77"/>
      <c r="D33" s="77"/>
      <c r="E33" s="77"/>
      <c r="F33" s="77"/>
    </row>
    <row r="34" spans="1:6" ht="15">
      <c r="A34" s="44" t="s">
        <v>8</v>
      </c>
      <c r="B34" s="45"/>
      <c r="C34" s="45"/>
      <c r="D34" s="45"/>
      <c r="E34" s="45"/>
      <c r="F34" s="46"/>
    </row>
    <row r="35" spans="1:6" ht="26.25" customHeight="1">
      <c r="A35" s="66" t="s">
        <v>40</v>
      </c>
      <c r="B35" s="67"/>
      <c r="C35" s="67"/>
      <c r="D35" s="67"/>
      <c r="E35" s="67"/>
      <c r="F35" s="68"/>
    </row>
    <row r="36" spans="1:6" ht="34.5" customHeight="1">
      <c r="A36" s="47" t="s">
        <v>33</v>
      </c>
      <c r="B36" s="72"/>
      <c r="C36" s="72"/>
      <c r="D36" s="72"/>
      <c r="E36" s="72"/>
      <c r="F36" s="73"/>
    </row>
    <row r="37" spans="1:6" ht="32.25" customHeight="1">
      <c r="A37" s="47" t="s">
        <v>22</v>
      </c>
      <c r="B37" s="48"/>
      <c r="C37" s="48"/>
      <c r="D37" s="48"/>
      <c r="E37" s="48"/>
      <c r="F37" s="49"/>
    </row>
    <row r="38" spans="1:6" ht="36.75" customHeight="1">
      <c r="A38" s="69" t="s">
        <v>41</v>
      </c>
      <c r="B38" s="70"/>
      <c r="C38" s="70"/>
      <c r="D38" s="70"/>
      <c r="E38" s="70"/>
      <c r="F38" s="71"/>
    </row>
    <row r="39" spans="1:6" ht="55.5" customHeight="1">
      <c r="A39" s="47" t="s">
        <v>19</v>
      </c>
      <c r="B39" s="48"/>
      <c r="C39" s="48"/>
      <c r="D39" s="48"/>
      <c r="E39" s="48"/>
      <c r="F39" s="49"/>
    </row>
    <row r="40" spans="1:6" ht="124.5" customHeight="1">
      <c r="A40" s="35" t="s">
        <v>23</v>
      </c>
      <c r="B40" s="36"/>
      <c r="C40" s="36"/>
      <c r="D40" s="36"/>
      <c r="E40" s="36"/>
      <c r="F40" s="37"/>
    </row>
    <row r="41" spans="1:6" ht="19.5" customHeight="1">
      <c r="A41" s="43" t="s">
        <v>18</v>
      </c>
      <c r="B41" s="43"/>
      <c r="C41" s="43"/>
      <c r="D41" s="43"/>
      <c r="E41" s="43"/>
      <c r="F41" s="43"/>
    </row>
    <row r="42" spans="1:6" ht="15" customHeight="1">
      <c r="A42" s="44" t="s">
        <v>8</v>
      </c>
      <c r="B42" s="45"/>
      <c r="C42" s="45"/>
      <c r="D42" s="45"/>
      <c r="E42" s="45"/>
      <c r="F42" s="46"/>
    </row>
    <row r="43" spans="1:6" ht="51.75" customHeight="1">
      <c r="A43" s="38" t="s">
        <v>37</v>
      </c>
      <c r="B43" s="39"/>
      <c r="C43" s="39"/>
      <c r="D43" s="39"/>
      <c r="E43" s="39"/>
      <c r="F43" s="40"/>
    </row>
    <row r="44" spans="1:6" ht="39" customHeight="1">
      <c r="A44" s="25" t="s">
        <v>9</v>
      </c>
      <c r="B44" s="41"/>
      <c r="C44" s="41"/>
      <c r="D44" s="26" t="s">
        <v>10</v>
      </c>
      <c r="E44" s="41"/>
      <c r="F44" s="42"/>
    </row>
  </sheetData>
  <mergeCells count="34">
    <mergeCell ref="A42:F42"/>
    <mergeCell ref="A43:F43"/>
    <mergeCell ref="B44:C44"/>
    <mergeCell ref="E44:F44"/>
    <mergeCell ref="A36:F36"/>
    <mergeCell ref="A37:F37"/>
    <mergeCell ref="A38:F38"/>
    <mergeCell ref="A39:F39"/>
    <mergeCell ref="A40:F40"/>
    <mergeCell ref="A41:F41"/>
    <mergeCell ref="A35:F35"/>
    <mergeCell ref="B15:F15"/>
    <mergeCell ref="B16:C16"/>
    <mergeCell ref="E16:F16"/>
    <mergeCell ref="A17:F17"/>
    <mergeCell ref="A18:F18"/>
    <mergeCell ref="A19:F19"/>
    <mergeCell ref="A31:D31"/>
    <mergeCell ref="A33:F33"/>
    <mergeCell ref="A34:F34"/>
    <mergeCell ref="A32:D32"/>
    <mergeCell ref="E32:F32"/>
    <mergeCell ref="B14:F14"/>
    <mergeCell ref="A2:F2"/>
    <mergeCell ref="A3:F3"/>
    <mergeCell ref="A4:F4"/>
    <mergeCell ref="A5:F5"/>
    <mergeCell ref="A6:F6"/>
    <mergeCell ref="B7:F7"/>
    <mergeCell ref="B8:D8"/>
    <mergeCell ref="B9:F9"/>
    <mergeCell ref="A11:F11"/>
    <mergeCell ref="B12:F12"/>
    <mergeCell ref="B13:D1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6"/>
  <sheetViews>
    <sheetView workbookViewId="0" topLeftCell="A1">
      <selection activeCell="K18" sqref="K18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4.140625" style="0" customWidth="1"/>
    <col min="6" max="6" width="16.8515625" style="0" customWidth="1"/>
  </cols>
  <sheetData>
    <row r="1" ht="15">
      <c r="A1" t="s">
        <v>34</v>
      </c>
    </row>
    <row r="2" spans="1:6" ht="28.5" customHeight="1">
      <c r="A2" s="74" t="s">
        <v>17</v>
      </c>
      <c r="B2" s="74"/>
      <c r="C2" s="74"/>
      <c r="D2" s="74"/>
      <c r="E2" s="74"/>
      <c r="F2" s="74"/>
    </row>
    <row r="3" spans="1:6" ht="22.5" customHeight="1">
      <c r="A3" s="75" t="s">
        <v>11</v>
      </c>
      <c r="B3" s="75"/>
      <c r="C3" s="75"/>
      <c r="D3" s="75"/>
      <c r="E3" s="75"/>
      <c r="F3" s="75"/>
    </row>
    <row r="4" spans="1:6" ht="19.5" customHeight="1">
      <c r="A4" s="80" t="s">
        <v>42</v>
      </c>
      <c r="B4" s="80"/>
      <c r="C4" s="80"/>
      <c r="D4" s="80"/>
      <c r="E4" s="80"/>
      <c r="F4" s="80"/>
    </row>
    <row r="5" spans="1:6" ht="18" customHeight="1">
      <c r="A5" s="81" t="s">
        <v>75</v>
      </c>
      <c r="B5" s="82"/>
      <c r="C5" s="82"/>
      <c r="D5" s="82"/>
      <c r="E5" s="82"/>
      <c r="F5" s="83"/>
    </row>
    <row r="6" spans="1:6" ht="23.25" customHeight="1">
      <c r="A6" s="84" t="s">
        <v>51</v>
      </c>
      <c r="B6" s="85"/>
      <c r="C6" s="85"/>
      <c r="D6" s="85"/>
      <c r="E6" s="85"/>
      <c r="F6" s="86"/>
    </row>
    <row r="7" spans="1:6" ht="15">
      <c r="A7" s="18" t="s">
        <v>16</v>
      </c>
      <c r="B7" s="78" t="s">
        <v>35</v>
      </c>
      <c r="C7" s="78"/>
      <c r="D7" s="78"/>
      <c r="E7" s="78"/>
      <c r="F7" s="78"/>
    </row>
    <row r="8" spans="1:6" ht="15">
      <c r="A8" s="1" t="s">
        <v>0</v>
      </c>
      <c r="B8" s="76" t="s">
        <v>36</v>
      </c>
      <c r="C8" s="76"/>
      <c r="D8" s="76"/>
      <c r="E8" s="1" t="s">
        <v>1</v>
      </c>
      <c r="F8" s="17" t="s">
        <v>39</v>
      </c>
    </row>
    <row r="9" spans="1:6" ht="15">
      <c r="A9" s="1" t="s">
        <v>2</v>
      </c>
      <c r="B9" s="76" t="s">
        <v>38</v>
      </c>
      <c r="C9" s="76"/>
      <c r="D9" s="76"/>
      <c r="E9" s="76"/>
      <c r="F9" s="76"/>
    </row>
    <row r="10" spans="1:6" ht="15">
      <c r="A10" s="27" t="s">
        <v>3</v>
      </c>
      <c r="B10" s="28" t="s">
        <v>20</v>
      </c>
      <c r="C10" s="27" t="s">
        <v>4</v>
      </c>
      <c r="D10" s="29" t="s">
        <v>24</v>
      </c>
      <c r="E10" s="27" t="s">
        <v>5</v>
      </c>
      <c r="F10" s="29" t="s">
        <v>25</v>
      </c>
    </row>
    <row r="11" spans="1:6" ht="19.5" customHeight="1">
      <c r="A11" s="77" t="s">
        <v>12</v>
      </c>
      <c r="B11" s="77"/>
      <c r="C11" s="77"/>
      <c r="D11" s="77"/>
      <c r="E11" s="77"/>
      <c r="F11" s="77"/>
    </row>
    <row r="12" spans="1:6" ht="24" customHeight="1">
      <c r="A12" s="18" t="s">
        <v>6</v>
      </c>
      <c r="B12" s="79"/>
      <c r="C12" s="79"/>
      <c r="D12" s="79"/>
      <c r="E12" s="79"/>
      <c r="F12" s="79"/>
    </row>
    <row r="13" spans="1:6" ht="15" customHeight="1">
      <c r="A13" s="1" t="s">
        <v>0</v>
      </c>
      <c r="B13" s="50"/>
      <c r="C13" s="50"/>
      <c r="D13" s="50"/>
      <c r="E13" s="15" t="s">
        <v>1</v>
      </c>
      <c r="F13" s="16"/>
    </row>
    <row r="14" spans="1:6" ht="15.75" customHeight="1">
      <c r="A14" s="1" t="s">
        <v>2</v>
      </c>
      <c r="B14" s="50"/>
      <c r="C14" s="50"/>
      <c r="D14" s="50"/>
      <c r="E14" s="50"/>
      <c r="F14" s="50"/>
    </row>
    <row r="15" spans="1:6" ht="15">
      <c r="A15" s="1" t="s">
        <v>7</v>
      </c>
      <c r="B15" s="50"/>
      <c r="C15" s="50"/>
      <c r="D15" s="50"/>
      <c r="E15" s="50"/>
      <c r="F15" s="50"/>
    </row>
    <row r="16" spans="1:6" ht="15">
      <c r="A16" s="1" t="s">
        <v>14</v>
      </c>
      <c r="B16" s="50"/>
      <c r="C16" s="50"/>
      <c r="D16" s="1" t="s">
        <v>15</v>
      </c>
      <c r="E16" s="50"/>
      <c r="F16" s="50"/>
    </row>
    <row r="17" spans="1:6" ht="15">
      <c r="A17" s="56" t="s">
        <v>21</v>
      </c>
      <c r="B17" s="57"/>
      <c r="C17" s="57"/>
      <c r="D17" s="57"/>
      <c r="E17" s="57"/>
      <c r="F17" s="58"/>
    </row>
    <row r="18" spans="1:6" ht="20.25" customHeight="1">
      <c r="A18" s="63" t="s">
        <v>26</v>
      </c>
      <c r="B18" s="64"/>
      <c r="C18" s="64"/>
      <c r="D18" s="64"/>
      <c r="E18" s="64"/>
      <c r="F18" s="65"/>
    </row>
    <row r="19" spans="1:6" ht="20.25" customHeight="1">
      <c r="A19" s="53"/>
      <c r="B19" s="54"/>
      <c r="C19" s="54"/>
      <c r="D19" s="54"/>
      <c r="E19" s="54"/>
      <c r="F19" s="55"/>
    </row>
    <row r="20" spans="1:6" s="6" customFormat="1" ht="30">
      <c r="A20" s="19" t="s">
        <v>27</v>
      </c>
      <c r="B20" s="2" t="s">
        <v>28</v>
      </c>
      <c r="C20" s="3" t="s">
        <v>29</v>
      </c>
      <c r="D20" s="4" t="s">
        <v>30</v>
      </c>
      <c r="E20" s="5" t="s">
        <v>31</v>
      </c>
      <c r="F20" s="2" t="s">
        <v>32</v>
      </c>
    </row>
    <row r="21" spans="1:6" s="6" customFormat="1" ht="36.75" customHeight="1">
      <c r="A21" s="20" t="s">
        <v>66</v>
      </c>
      <c r="B21" s="7">
        <v>0</v>
      </c>
      <c r="C21" s="8">
        <v>0</v>
      </c>
      <c r="D21" s="9">
        <v>66</v>
      </c>
      <c r="E21" s="10">
        <f aca="true" t="shared" si="0" ref="E21:E22">B21*D21</f>
        <v>0</v>
      </c>
      <c r="F21" s="21">
        <f aca="true" t="shared" si="1" ref="F21:F22">E21+C21*E21</f>
        <v>0</v>
      </c>
    </row>
    <row r="22" spans="1:6" ht="42.75" customHeight="1">
      <c r="A22" s="22" t="s">
        <v>65</v>
      </c>
      <c r="B22" s="7">
        <v>0</v>
      </c>
      <c r="C22" s="11">
        <v>0</v>
      </c>
      <c r="D22" s="12">
        <v>200</v>
      </c>
      <c r="E22" s="13">
        <f t="shared" si="0"/>
        <v>0</v>
      </c>
      <c r="F22" s="23">
        <f t="shared" si="1"/>
        <v>0</v>
      </c>
    </row>
    <row r="23" spans="1:6" s="6" customFormat="1" ht="27" customHeight="1">
      <c r="A23" s="52" t="s">
        <v>54</v>
      </c>
      <c r="B23" s="52"/>
      <c r="C23" s="52"/>
      <c r="D23" s="52"/>
      <c r="E23" s="14">
        <f>SUM(E21:E22)</f>
        <v>0</v>
      </c>
      <c r="F23" s="24">
        <f>SUM(F21:F22)</f>
        <v>0</v>
      </c>
    </row>
    <row r="24" spans="1:6" ht="27.75" customHeight="1">
      <c r="A24" s="59" t="s">
        <v>55</v>
      </c>
      <c r="B24" s="60"/>
      <c r="C24" s="60"/>
      <c r="D24" s="61"/>
      <c r="E24" s="62"/>
      <c r="F24" s="42"/>
    </row>
    <row r="25" spans="1:6" ht="23.25" customHeight="1">
      <c r="A25" s="51" t="s">
        <v>13</v>
      </c>
      <c r="B25" s="51"/>
      <c r="C25" s="51"/>
      <c r="D25" s="51"/>
      <c r="E25" s="51"/>
      <c r="F25" s="51"/>
    </row>
    <row r="26" spans="1:6" ht="15">
      <c r="A26" s="44" t="s">
        <v>8</v>
      </c>
      <c r="B26" s="45"/>
      <c r="C26" s="45"/>
      <c r="D26" s="45"/>
      <c r="E26" s="45"/>
      <c r="F26" s="46"/>
    </row>
    <row r="27" spans="1:6" ht="26.25" customHeight="1">
      <c r="A27" s="66" t="s">
        <v>40</v>
      </c>
      <c r="B27" s="67"/>
      <c r="C27" s="67"/>
      <c r="D27" s="67"/>
      <c r="E27" s="67"/>
      <c r="F27" s="68"/>
    </row>
    <row r="28" spans="1:6" ht="34.5" customHeight="1">
      <c r="A28" s="47" t="s">
        <v>33</v>
      </c>
      <c r="B28" s="72"/>
      <c r="C28" s="72"/>
      <c r="D28" s="72"/>
      <c r="E28" s="72"/>
      <c r="F28" s="73"/>
    </row>
    <row r="29" spans="1:6" ht="32.25" customHeight="1">
      <c r="A29" s="47" t="s">
        <v>22</v>
      </c>
      <c r="B29" s="48"/>
      <c r="C29" s="48"/>
      <c r="D29" s="48"/>
      <c r="E29" s="48"/>
      <c r="F29" s="49"/>
    </row>
    <row r="30" spans="1:6" ht="36.75" customHeight="1">
      <c r="A30" s="69" t="s">
        <v>41</v>
      </c>
      <c r="B30" s="70"/>
      <c r="C30" s="70"/>
      <c r="D30" s="70"/>
      <c r="E30" s="70"/>
      <c r="F30" s="71"/>
    </row>
    <row r="31" spans="1:6" ht="55.5" customHeight="1">
      <c r="A31" s="47" t="s">
        <v>19</v>
      </c>
      <c r="B31" s="48"/>
      <c r="C31" s="48"/>
      <c r="D31" s="48"/>
      <c r="E31" s="48"/>
      <c r="F31" s="49"/>
    </row>
    <row r="32" spans="1:6" ht="124.5" customHeight="1">
      <c r="A32" s="35" t="s">
        <v>23</v>
      </c>
      <c r="B32" s="36"/>
      <c r="C32" s="36"/>
      <c r="D32" s="36"/>
      <c r="E32" s="36"/>
      <c r="F32" s="37"/>
    </row>
    <row r="33" spans="1:6" ht="19.5" customHeight="1">
      <c r="A33" s="43" t="s">
        <v>18</v>
      </c>
      <c r="B33" s="43"/>
      <c r="C33" s="43"/>
      <c r="D33" s="43"/>
      <c r="E33" s="43"/>
      <c r="F33" s="43"/>
    </row>
    <row r="34" spans="1:6" ht="15" customHeight="1">
      <c r="A34" s="44" t="s">
        <v>8</v>
      </c>
      <c r="B34" s="45"/>
      <c r="C34" s="45"/>
      <c r="D34" s="45"/>
      <c r="E34" s="45"/>
      <c r="F34" s="46"/>
    </row>
    <row r="35" spans="1:6" ht="51.75" customHeight="1">
      <c r="A35" s="38" t="s">
        <v>37</v>
      </c>
      <c r="B35" s="39"/>
      <c r="C35" s="39"/>
      <c r="D35" s="39"/>
      <c r="E35" s="39"/>
      <c r="F35" s="40"/>
    </row>
    <row r="36" spans="1:6" ht="39" customHeight="1">
      <c r="A36" s="25" t="s">
        <v>9</v>
      </c>
      <c r="B36" s="41"/>
      <c r="C36" s="41"/>
      <c r="D36" s="26" t="s">
        <v>10</v>
      </c>
      <c r="E36" s="41"/>
      <c r="F36" s="42"/>
    </row>
  </sheetData>
  <mergeCells count="34">
    <mergeCell ref="A34:F34"/>
    <mergeCell ref="A35:F35"/>
    <mergeCell ref="B36:C36"/>
    <mergeCell ref="E36:F36"/>
    <mergeCell ref="A28:F28"/>
    <mergeCell ref="A29:F29"/>
    <mergeCell ref="A30:F30"/>
    <mergeCell ref="A31:F31"/>
    <mergeCell ref="A32:F32"/>
    <mergeCell ref="A33:F33"/>
    <mergeCell ref="A27:F27"/>
    <mergeCell ref="B15:F15"/>
    <mergeCell ref="B16:C16"/>
    <mergeCell ref="E16:F16"/>
    <mergeCell ref="A17:F17"/>
    <mergeCell ref="A18:F18"/>
    <mergeCell ref="A19:F19"/>
    <mergeCell ref="A23:D23"/>
    <mergeCell ref="A25:F25"/>
    <mergeCell ref="A26:F26"/>
    <mergeCell ref="A24:D24"/>
    <mergeCell ref="E24:F24"/>
    <mergeCell ref="B14:F14"/>
    <mergeCell ref="A2:F2"/>
    <mergeCell ref="A3:F3"/>
    <mergeCell ref="A4:F4"/>
    <mergeCell ref="A5:F5"/>
    <mergeCell ref="A6:F6"/>
    <mergeCell ref="B7:F7"/>
    <mergeCell ref="B8:D8"/>
    <mergeCell ref="B9:F9"/>
    <mergeCell ref="A11:F11"/>
    <mergeCell ref="B12:F12"/>
    <mergeCell ref="B13:D1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Lucie Křenová</cp:lastModifiedBy>
  <cp:lastPrinted>2020-12-17T06:36:01Z</cp:lastPrinted>
  <dcterms:created xsi:type="dcterms:W3CDTF">2020-05-29T09:51:51Z</dcterms:created>
  <dcterms:modified xsi:type="dcterms:W3CDTF">2023-10-31T09:37:15Z</dcterms:modified>
  <cp:category/>
  <cp:version/>
  <cp:contentType/>
  <cp:contentStatus/>
</cp:coreProperties>
</file>