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V\_Příprava\_Mosty\II201 Manětín - Újezd - rektifikace silnice s novým přemostěním\"/>
    </mc:Choice>
  </mc:AlternateContent>
  <bookViews>
    <workbookView xWindow="0" yWindow="0" windowWidth="22005" windowHeight="47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5" i="1" l="1"/>
  <c r="F18" i="1"/>
  <c r="F11" i="1" l="1"/>
  <c r="F19" i="1" s="1"/>
  <c r="F20" i="1" s="1"/>
  <c r="F21" i="1" s="1"/>
</calcChain>
</file>

<file path=xl/sharedStrings.xml><?xml version="1.0" encoding="utf-8"?>
<sst xmlns="http://schemas.openxmlformats.org/spreadsheetml/2006/main" count="36" uniqueCount="28">
  <si>
    <t>Poř. č.</t>
  </si>
  <si>
    <t>Popis činnosti</t>
  </si>
  <si>
    <t>MJ</t>
  </si>
  <si>
    <t>Mn. celk.</t>
  </si>
  <si>
    <t>Cena celkem</t>
  </si>
  <si>
    <t>Geodetické zaměření stávajícího terénu</t>
  </si>
  <si>
    <t>kpl.</t>
  </si>
  <si>
    <t>Vyjádření správců o existenci sítí se zákresem inženýrských sítí do geodet. podkladu</t>
  </si>
  <si>
    <t>Přepočet otvoru nového mostu z hlediska proveditelnosti Q100, hydrotechnické posouzení</t>
  </si>
  <si>
    <t>Rešerše inženýrskogeologických poměrů</t>
  </si>
  <si>
    <t>Dendrologický průzkum</t>
  </si>
  <si>
    <t>Mezisoučet - průzkumné práce</t>
  </si>
  <si>
    <t>Inženýrská činnost pro zajištění pravomocného územního rozhodnutí</t>
  </si>
  <si>
    <t>Planografické práce, kompletace, předání PD (ve verzích dle SOD)</t>
  </si>
  <si>
    <t>NABÍDKOVÁ CENA CELKEM BEZ DPH</t>
  </si>
  <si>
    <t>DPH 21%</t>
  </si>
  <si>
    <t>NABÍDKOVÁ CENA CELKEM VČETNĚ DPH</t>
  </si>
  <si>
    <t>PD DÚR - pro územní řízení (v rozsahu SOD)</t>
  </si>
  <si>
    <t>II201 Manětín - Újezd - rektifikace silnice s novým přemostěním</t>
  </si>
  <si>
    <t>Nabídková cena - DÚR</t>
  </si>
  <si>
    <t>Za uchazeče:</t>
  </si>
  <si>
    <t>jméno, příjmení</t>
  </si>
  <si>
    <t>Datum:</t>
  </si>
  <si>
    <t>dd.mm.rrrr</t>
  </si>
  <si>
    <t xml:space="preserve">Zajištění pravomocného rozhodnutí o umístění stavby </t>
  </si>
  <si>
    <t>Mezisoučet - projekční práce</t>
  </si>
  <si>
    <t>Mezisoučet - inženýrská činnost</t>
  </si>
  <si>
    <t xml:space="preserve"> - vypracování a odevzdání konceptu (60%)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</si>
</sst>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0" fillId="0" borderId="1" xfId="0" applyBorder="1" applyProtection="1"/>
    <xf numFmtId="0" fontId="0" fillId="0" borderId="2" xfId="0" applyBorder="1" applyProtection="1"/>
    <xf numFmtId="0" fontId="2" fillId="2" borderId="3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49" fontId="3" fillId="0" borderId="6" xfId="0" applyNumberFormat="1" applyFont="1" applyBorder="1" applyAlignment="1" applyProtection="1">
      <alignment vertical="center" wrapText="1"/>
    </xf>
    <xf numFmtId="49" fontId="3" fillId="0" borderId="7" xfId="0" applyNumberFormat="1" applyFont="1" applyBorder="1" applyAlignment="1" applyProtection="1">
      <alignment horizontal="center" vertical="center" wrapText="1"/>
    </xf>
    <xf numFmtId="3" fontId="3" fillId="0" borderId="7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49" fontId="3" fillId="0" borderId="6" xfId="0" applyNumberFormat="1" applyFont="1" applyBorder="1" applyAlignment="1" applyProtection="1">
      <alignment horizontal="center" vertical="center" wrapText="1"/>
    </xf>
    <xf numFmtId="3" fontId="3" fillId="0" borderId="6" xfId="0" applyNumberFormat="1" applyFont="1" applyBorder="1" applyAlignment="1" applyProtection="1">
      <alignment horizontal="center" vertical="center"/>
    </xf>
    <xf numFmtId="49" fontId="3" fillId="0" borderId="11" xfId="0" applyNumberFormat="1" applyFont="1" applyBorder="1" applyAlignment="1" applyProtection="1">
      <alignment vertical="center" wrapText="1"/>
    </xf>
    <xf numFmtId="49" fontId="3" fillId="0" borderId="12" xfId="0" applyNumberFormat="1" applyFont="1" applyBorder="1" applyAlignment="1" applyProtection="1">
      <alignment vertical="center" wrapText="1"/>
    </xf>
    <xf numFmtId="49" fontId="4" fillId="3" borderId="14" xfId="0" applyNumberFormat="1" applyFont="1" applyFill="1" applyBorder="1" applyAlignment="1" applyProtection="1">
      <alignment horizontal="center" vertical="center" wrapText="1"/>
    </xf>
    <xf numFmtId="49" fontId="4" fillId="3" borderId="15" xfId="0" applyNumberFormat="1" applyFont="1" applyFill="1" applyBorder="1" applyAlignment="1" applyProtection="1">
      <alignment horizontal="center" vertical="center" wrapText="1"/>
    </xf>
    <xf numFmtId="3" fontId="3" fillId="3" borderId="16" xfId="0" applyNumberFormat="1" applyFont="1" applyFill="1" applyBorder="1" applyAlignment="1" applyProtection="1">
      <alignment horizontal="center" vertical="center"/>
    </xf>
    <xf numFmtId="164" fontId="4" fillId="3" borderId="17" xfId="0" applyNumberFormat="1" applyFont="1" applyFill="1" applyBorder="1" applyAlignment="1" applyProtection="1">
      <alignment horizontal="center" vertical="center"/>
    </xf>
    <xf numFmtId="49" fontId="3" fillId="0" borderId="18" xfId="0" applyNumberFormat="1" applyFont="1" applyBorder="1" applyAlignment="1" applyProtection="1">
      <alignment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3" fontId="3" fillId="0" borderId="9" xfId="0" applyNumberFormat="1" applyFont="1" applyBorder="1" applyAlignment="1" applyProtection="1">
      <alignment horizontal="center" vertical="center"/>
    </xf>
    <xf numFmtId="49" fontId="3" fillId="0" borderId="7" xfId="0" applyNumberFormat="1" applyFont="1" applyBorder="1" applyAlignment="1" applyProtection="1">
      <alignment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49" fontId="4" fillId="3" borderId="19" xfId="0" applyNumberFormat="1" applyFont="1" applyFill="1" applyBorder="1" applyAlignment="1" applyProtection="1">
      <alignment horizontal="center" vertical="center" wrapText="1"/>
    </xf>
    <xf numFmtId="49" fontId="4" fillId="3" borderId="20" xfId="0" applyNumberFormat="1" applyFont="1" applyFill="1" applyBorder="1" applyAlignment="1" applyProtection="1">
      <alignment horizontal="center" vertical="center" wrapText="1"/>
    </xf>
    <xf numFmtId="3" fontId="3" fillId="3" borderId="20" xfId="0" applyNumberFormat="1" applyFont="1" applyFill="1" applyBorder="1" applyAlignment="1" applyProtection="1">
      <alignment horizontal="center" vertical="center"/>
    </xf>
    <xf numFmtId="164" fontId="4" fillId="3" borderId="21" xfId="0" applyNumberFormat="1" applyFont="1" applyFill="1" applyBorder="1" applyAlignment="1" applyProtection="1">
      <alignment horizontal="center" vertical="center"/>
    </xf>
    <xf numFmtId="0" fontId="2" fillId="4" borderId="22" xfId="0" applyFont="1" applyFill="1" applyBorder="1" applyAlignment="1" applyProtection="1">
      <alignment horizontal="center" vertical="center"/>
    </xf>
    <xf numFmtId="0" fontId="2" fillId="4" borderId="23" xfId="0" applyFont="1" applyFill="1" applyBorder="1" applyAlignment="1" applyProtection="1">
      <alignment horizontal="center" vertical="center"/>
    </xf>
    <xf numFmtId="164" fontId="2" fillId="4" borderId="24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2" fillId="2" borderId="22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164" fontId="2" fillId="2" borderId="24" xfId="0" applyNumberFormat="1" applyFont="1" applyFill="1" applyBorder="1" applyAlignment="1" applyProtection="1">
      <alignment horizontal="center" vertical="center"/>
    </xf>
    <xf numFmtId="0" fontId="2" fillId="5" borderId="22" xfId="0" applyFont="1" applyFill="1" applyBorder="1" applyAlignment="1" applyProtection="1">
      <alignment horizontal="center" vertical="center"/>
    </xf>
    <xf numFmtId="164" fontId="2" fillId="5" borderId="24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/>
    <xf numFmtId="0" fontId="0" fillId="0" borderId="0" xfId="0" applyProtection="1">
      <protection locked="0"/>
    </xf>
    <xf numFmtId="164" fontId="3" fillId="0" borderId="8" xfId="0" applyNumberFormat="1" applyFont="1" applyBorder="1" applyAlignment="1" applyProtection="1">
      <alignment horizontal="center" vertical="center"/>
      <protection locked="0"/>
    </xf>
    <xf numFmtId="164" fontId="3" fillId="0" borderId="10" xfId="0" applyNumberFormat="1" applyFont="1" applyBorder="1" applyAlignment="1" applyProtection="1">
      <alignment horizontal="center" vertical="center"/>
      <protection locked="0"/>
    </xf>
    <xf numFmtId="164" fontId="3" fillId="0" borderId="6" xfId="0" applyNumberFormat="1" applyFont="1" applyBorder="1" applyAlignment="1" applyProtection="1">
      <alignment horizontal="center" vertical="center"/>
      <protection locked="0"/>
    </xf>
    <xf numFmtId="164" fontId="3" fillId="0" borderId="7" xfId="0" applyNumberFormat="1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</xf>
    <xf numFmtId="0" fontId="2" fillId="5" borderId="23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49" fontId="3" fillId="0" borderId="10" xfId="0" applyNumberFormat="1" applyFont="1" applyBorder="1" applyAlignment="1" applyProtection="1">
      <alignment vertical="center" wrapText="1"/>
    </xf>
    <xf numFmtId="0" fontId="0" fillId="0" borderId="26" xfId="0" applyBorder="1" applyAlignment="1" applyProtection="1">
      <alignment horizontal="center" vertical="center"/>
    </xf>
    <xf numFmtId="49" fontId="3" fillId="0" borderId="26" xfId="0" applyNumberFormat="1" applyFont="1" applyBorder="1" applyAlignment="1" applyProtection="1">
      <alignment vertical="center" wrapText="1"/>
    </xf>
    <xf numFmtId="49" fontId="3" fillId="0" borderId="26" xfId="0" applyNumberFormat="1" applyFont="1" applyBorder="1" applyAlignment="1" applyProtection="1">
      <alignment horizontal="center" vertical="center" wrapText="1"/>
    </xf>
    <xf numFmtId="3" fontId="3" fillId="0" borderId="27" xfId="0" applyNumberFormat="1" applyFont="1" applyBorder="1" applyAlignment="1" applyProtection="1">
      <alignment horizontal="center" vertical="center"/>
    </xf>
    <xf numFmtId="164" fontId="3" fillId="0" borderId="26" xfId="0" applyNumberFormat="1" applyFont="1" applyBorder="1" applyAlignment="1" applyProtection="1">
      <alignment horizontal="center" vertical="center"/>
      <protection locked="0"/>
    </xf>
    <xf numFmtId="3" fontId="3" fillId="3" borderId="28" xfId="0" applyNumberFormat="1" applyFont="1" applyFill="1" applyBorder="1" applyAlignment="1" applyProtection="1">
      <alignment horizontal="center" vertical="center"/>
    </xf>
    <xf numFmtId="49" fontId="4" fillId="3" borderId="29" xfId="0" applyNumberFormat="1" applyFont="1" applyFill="1" applyBorder="1" applyAlignment="1" applyProtection="1">
      <alignment horizontal="center" vertical="center" wrapText="1"/>
    </xf>
    <xf numFmtId="0" fontId="2" fillId="5" borderId="23" xfId="0" applyFont="1" applyFill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1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</xf>
    <xf numFmtId="0" fontId="0" fillId="0" borderId="25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49" fontId="3" fillId="0" borderId="25" xfId="0" applyNumberFormat="1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3" fontId="3" fillId="0" borderId="25" xfId="0" applyNumberFormat="1" applyFont="1" applyBorder="1" applyAlignment="1" applyProtection="1">
      <alignment horizontal="center" vertical="center"/>
    </xf>
    <xf numFmtId="3" fontId="3" fillId="0" borderId="10" xfId="0" applyNumberFormat="1" applyFont="1" applyBorder="1" applyAlignment="1" applyProtection="1">
      <alignment horizontal="center" vertical="center"/>
    </xf>
    <xf numFmtId="164" fontId="3" fillId="0" borderId="11" xfId="0" applyNumberFormat="1" applyFont="1" applyBorder="1" applyAlignment="1" applyProtection="1">
      <alignment horizontal="center" vertical="center"/>
    </xf>
    <xf numFmtId="164" fontId="4" fillId="3" borderId="17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F17" sqref="F17"/>
    </sheetView>
  </sheetViews>
  <sheetFormatPr defaultRowHeight="15" x14ac:dyDescent="0.25"/>
  <cols>
    <col min="1" max="1" width="2" style="1" customWidth="1"/>
    <col min="2" max="2" width="7.7109375" style="1" customWidth="1"/>
    <col min="3" max="3" width="40.85546875" style="1" customWidth="1"/>
    <col min="4" max="4" width="5.42578125" style="1" customWidth="1"/>
    <col min="5" max="5" width="7.7109375" style="1" customWidth="1"/>
    <col min="6" max="6" width="18.28515625" style="1" customWidth="1"/>
    <col min="7" max="7" width="2" style="1" customWidth="1"/>
    <col min="8" max="8" width="9.140625" style="1"/>
    <col min="9" max="9" width="9.28515625" style="1" bestFit="1" customWidth="1"/>
    <col min="10" max="16384" width="9.140625" style="1"/>
  </cols>
  <sheetData>
    <row r="1" spans="1:9" ht="14.25" customHeight="1" x14ac:dyDescent="0.25">
      <c r="B1" s="2"/>
      <c r="C1" s="2"/>
      <c r="D1" s="2"/>
      <c r="E1" s="2"/>
      <c r="F1" s="2"/>
    </row>
    <row r="2" spans="1:9" ht="18" customHeight="1" x14ac:dyDescent="0.3">
      <c r="B2" s="61" t="s">
        <v>18</v>
      </c>
      <c r="C2" s="61"/>
      <c r="D2" s="61"/>
      <c r="E2" s="61"/>
      <c r="F2" s="61"/>
    </row>
    <row r="3" spans="1:9" ht="14.25" customHeight="1" x14ac:dyDescent="0.25">
      <c r="B3" s="62" t="s">
        <v>19</v>
      </c>
      <c r="C3" s="62"/>
      <c r="D3" s="62"/>
      <c r="E3" s="62"/>
      <c r="F3" s="62"/>
      <c r="G3" s="2"/>
    </row>
    <row r="4" spans="1:9" ht="14.25" customHeight="1" thickBot="1" x14ac:dyDescent="0.3">
      <c r="B4" s="3"/>
      <c r="C4" s="3"/>
      <c r="D4" s="3"/>
      <c r="E4" s="3"/>
      <c r="F4" s="2"/>
    </row>
    <row r="5" spans="1:9" ht="26.25" thickBot="1" x14ac:dyDescent="0.3">
      <c r="A5" s="4"/>
      <c r="B5" s="46" t="s">
        <v>0</v>
      </c>
      <c r="C5" s="5" t="s">
        <v>1</v>
      </c>
      <c r="D5" s="46" t="s">
        <v>2</v>
      </c>
      <c r="E5" s="47" t="s">
        <v>3</v>
      </c>
      <c r="F5" s="48" t="s">
        <v>4</v>
      </c>
      <c r="G5" s="6"/>
      <c r="H5" s="7"/>
      <c r="I5" s="7"/>
    </row>
    <row r="6" spans="1:9" ht="29.25" customHeight="1" x14ac:dyDescent="0.25">
      <c r="A6" s="4"/>
      <c r="B6" s="8">
        <v>1</v>
      </c>
      <c r="C6" s="9" t="s">
        <v>5</v>
      </c>
      <c r="D6" s="10" t="s">
        <v>6</v>
      </c>
      <c r="E6" s="11">
        <v>1</v>
      </c>
      <c r="F6" s="42"/>
      <c r="G6" s="12"/>
      <c r="H6" s="13"/>
      <c r="I6" s="13"/>
    </row>
    <row r="7" spans="1:9" ht="29.25" customHeight="1" x14ac:dyDescent="0.25">
      <c r="A7" s="4"/>
      <c r="B7" s="8">
        <v>2</v>
      </c>
      <c r="C7" s="9" t="s">
        <v>7</v>
      </c>
      <c r="D7" s="14" t="s">
        <v>6</v>
      </c>
      <c r="E7" s="15">
        <v>1</v>
      </c>
      <c r="F7" s="43"/>
      <c r="G7" s="12"/>
      <c r="H7" s="13"/>
      <c r="I7" s="13"/>
    </row>
    <row r="8" spans="1:9" ht="29.25" customHeight="1" x14ac:dyDescent="0.25">
      <c r="A8" s="4"/>
      <c r="B8" s="8">
        <v>3</v>
      </c>
      <c r="C8" s="16" t="s">
        <v>8</v>
      </c>
      <c r="D8" s="14" t="s">
        <v>6</v>
      </c>
      <c r="E8" s="15">
        <v>1</v>
      </c>
      <c r="F8" s="43"/>
      <c r="G8" s="12"/>
      <c r="H8" s="13"/>
      <c r="I8" s="13"/>
    </row>
    <row r="9" spans="1:9" ht="29.25" customHeight="1" x14ac:dyDescent="0.25">
      <c r="A9" s="4"/>
      <c r="B9" s="8">
        <v>4</v>
      </c>
      <c r="C9" s="9" t="s">
        <v>9</v>
      </c>
      <c r="D9" s="14" t="s">
        <v>6</v>
      </c>
      <c r="E9" s="15">
        <v>1</v>
      </c>
      <c r="F9" s="44"/>
      <c r="G9" s="12"/>
      <c r="H9" s="13"/>
      <c r="I9" s="13"/>
    </row>
    <row r="10" spans="1:9" ht="29.25" customHeight="1" x14ac:dyDescent="0.25">
      <c r="A10" s="4"/>
      <c r="B10" s="8">
        <v>5</v>
      </c>
      <c r="C10" s="17" t="s">
        <v>10</v>
      </c>
      <c r="D10" s="14" t="s">
        <v>6</v>
      </c>
      <c r="E10" s="15">
        <v>1</v>
      </c>
      <c r="F10" s="45"/>
      <c r="G10" s="12"/>
      <c r="H10" s="13"/>
      <c r="I10" s="13"/>
    </row>
    <row r="11" spans="1:9" x14ac:dyDescent="0.25">
      <c r="A11" s="4"/>
      <c r="B11" s="18"/>
      <c r="C11" s="19" t="s">
        <v>11</v>
      </c>
      <c r="D11" s="19"/>
      <c r="E11" s="20"/>
      <c r="F11" s="73">
        <f>SUM(F6:F10)</f>
        <v>0</v>
      </c>
      <c r="G11" s="12"/>
      <c r="H11" s="13"/>
      <c r="I11" s="13"/>
    </row>
    <row r="12" spans="1:9" ht="28.5" customHeight="1" x14ac:dyDescent="0.25">
      <c r="A12" s="4"/>
      <c r="B12" s="66">
        <v>6</v>
      </c>
      <c r="C12" s="22" t="s">
        <v>17</v>
      </c>
      <c r="D12" s="68" t="s">
        <v>6</v>
      </c>
      <c r="E12" s="70">
        <v>1</v>
      </c>
      <c r="F12" s="43"/>
      <c r="G12" s="12"/>
      <c r="H12" s="13"/>
      <c r="I12" s="13"/>
    </row>
    <row r="13" spans="1:9" ht="28.5" customHeight="1" x14ac:dyDescent="0.25">
      <c r="A13" s="4"/>
      <c r="B13" s="67"/>
      <c r="C13" s="16" t="s">
        <v>27</v>
      </c>
      <c r="D13" s="69"/>
      <c r="E13" s="71"/>
      <c r="F13" s="72">
        <f>F12*0.6</f>
        <v>0</v>
      </c>
      <c r="G13" s="12"/>
      <c r="H13" s="13"/>
      <c r="I13" s="13"/>
    </row>
    <row r="14" spans="1:9" ht="28.5" customHeight="1" thickBot="1" x14ac:dyDescent="0.3">
      <c r="A14" s="4"/>
      <c r="B14" s="52">
        <v>7</v>
      </c>
      <c r="C14" s="53" t="s">
        <v>13</v>
      </c>
      <c r="D14" s="54" t="s">
        <v>6</v>
      </c>
      <c r="E14" s="55">
        <v>1</v>
      </c>
      <c r="F14" s="56"/>
      <c r="G14" s="12"/>
      <c r="H14" s="13"/>
      <c r="I14" s="13"/>
    </row>
    <row r="15" spans="1:9" x14ac:dyDescent="0.25">
      <c r="A15" s="4"/>
      <c r="B15" s="58"/>
      <c r="C15" s="19" t="s">
        <v>25</v>
      </c>
      <c r="D15" s="19"/>
      <c r="E15" s="57"/>
      <c r="F15" s="21">
        <f>F12+F14</f>
        <v>0</v>
      </c>
      <c r="G15" s="12"/>
      <c r="H15" s="13"/>
      <c r="I15" s="13"/>
    </row>
    <row r="16" spans="1:9" ht="28.5" customHeight="1" x14ac:dyDescent="0.25">
      <c r="A16" s="4"/>
      <c r="B16" s="50">
        <v>8</v>
      </c>
      <c r="C16" s="51" t="s">
        <v>12</v>
      </c>
      <c r="D16" s="23" t="s">
        <v>6</v>
      </c>
      <c r="E16" s="24">
        <v>1</v>
      </c>
      <c r="F16" s="43"/>
      <c r="G16" s="12"/>
      <c r="H16" s="13"/>
      <c r="I16" s="13"/>
    </row>
    <row r="17" spans="1:9" ht="28.5" customHeight="1" x14ac:dyDescent="0.25">
      <c r="A17" s="4"/>
      <c r="B17" s="8">
        <v>9</v>
      </c>
      <c r="C17" s="25" t="s">
        <v>24</v>
      </c>
      <c r="D17" s="26" t="s">
        <v>6</v>
      </c>
      <c r="E17" s="24">
        <v>1</v>
      </c>
      <c r="F17" s="45"/>
      <c r="G17" s="12"/>
      <c r="H17" s="13"/>
      <c r="I17" s="13"/>
    </row>
    <row r="18" spans="1:9" ht="15.75" thickBot="1" x14ac:dyDescent="0.3">
      <c r="A18" s="4"/>
      <c r="B18" s="27"/>
      <c r="C18" s="28" t="s">
        <v>26</v>
      </c>
      <c r="D18" s="28"/>
      <c r="E18" s="29"/>
      <c r="F18" s="30">
        <f>F16+F17</f>
        <v>0</v>
      </c>
      <c r="G18" s="12"/>
      <c r="H18" s="13"/>
      <c r="I18" s="13"/>
    </row>
    <row r="19" spans="1:9" ht="16.5" customHeight="1" thickBot="1" x14ac:dyDescent="0.3">
      <c r="A19" s="4"/>
      <c r="B19" s="31"/>
      <c r="C19" s="32" t="s">
        <v>14</v>
      </c>
      <c r="D19" s="32"/>
      <c r="E19" s="32"/>
      <c r="F19" s="33">
        <f>F11+F15+F18</f>
        <v>0</v>
      </c>
      <c r="G19" s="34"/>
      <c r="H19" s="34"/>
      <c r="I19" s="34"/>
    </row>
    <row r="20" spans="1:9" ht="15.75" thickBot="1" x14ac:dyDescent="0.3">
      <c r="B20" s="35"/>
      <c r="C20" s="36" t="s">
        <v>15</v>
      </c>
      <c r="D20" s="36"/>
      <c r="E20" s="36"/>
      <c r="F20" s="37">
        <f>F19*0.21</f>
        <v>0</v>
      </c>
    </row>
    <row r="21" spans="1:9" ht="15.75" thickBot="1" x14ac:dyDescent="0.3">
      <c r="B21" s="38"/>
      <c r="C21" s="59" t="s">
        <v>16</v>
      </c>
      <c r="D21" s="60"/>
      <c r="E21" s="49"/>
      <c r="F21" s="39">
        <f>SUM(F19:F20)</f>
        <v>0</v>
      </c>
    </row>
    <row r="23" spans="1:9" x14ac:dyDescent="0.25">
      <c r="C23" s="40" t="s">
        <v>20</v>
      </c>
      <c r="D23" s="65" t="s">
        <v>22</v>
      </c>
      <c r="E23" s="65"/>
    </row>
    <row r="24" spans="1:9" x14ac:dyDescent="0.25">
      <c r="C24" s="41" t="s">
        <v>21</v>
      </c>
      <c r="D24" s="63" t="s">
        <v>23</v>
      </c>
      <c r="E24" s="64"/>
    </row>
  </sheetData>
  <sheetProtection password="C775" sheet="1" selectLockedCells="1"/>
  <mergeCells count="8">
    <mergeCell ref="C21:D21"/>
    <mergeCell ref="B2:F2"/>
    <mergeCell ref="B3:F3"/>
    <mergeCell ref="D24:E24"/>
    <mergeCell ref="D23:E23"/>
    <mergeCell ref="B12:B13"/>
    <mergeCell ref="D12:D13"/>
    <mergeCell ref="E12:E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Václavík</dc:creator>
  <cp:lastModifiedBy>Lukáš Václavík</cp:lastModifiedBy>
  <cp:lastPrinted>2023-09-13T05:46:50Z</cp:lastPrinted>
  <dcterms:created xsi:type="dcterms:W3CDTF">2023-07-12T13:51:23Z</dcterms:created>
  <dcterms:modified xsi:type="dcterms:W3CDTF">2023-09-13T05:49:09Z</dcterms:modified>
</cp:coreProperties>
</file>