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defaultThemeVersion="124226"/>
  <xr:revisionPtr revIDLastSave="14" documentId="8_{EE1D1759-43F8-4C8D-99F3-5554011C63E8}" xr6:coauthVersionLast="47" xr6:coauthVersionMax="47" xr10:uidLastSave="{36692F26-4708-41F2-B3CF-22A542908341}"/>
  <bookViews>
    <workbookView xWindow="-108" yWindow="-108" windowWidth="23256" windowHeight="12576" xr2:uid="{00000000-000D-0000-FFFF-FFFF00000000}"/>
  </bookViews>
  <sheets>
    <sheet name="část  4 – Koagulace" sheetId="1" r:id="rId1"/>
  </sheets>
  <definedNames>
    <definedName name="_xlnm.Print_Area" localSheetId="0">'část  4 – Koagulace'!$A$1:$G$6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<sst xmlns="http://schemas.openxmlformats.org/spreadsheetml/2006/main" count="26" uniqueCount="26">
  <si>
    <t>Název požadované metody</t>
  </si>
  <si>
    <t>KN</t>
  </si>
  <si>
    <t>DN</t>
  </si>
  <si>
    <t>SN</t>
  </si>
  <si>
    <t>RN</t>
  </si>
  <si>
    <t>HN</t>
  </si>
  <si>
    <t>PT</t>
  </si>
  <si>
    <t>APTT</t>
  </si>
  <si>
    <t>Fibrinogen</t>
  </si>
  <si>
    <t>Antitrombin III</t>
  </si>
  <si>
    <t>D-dimery</t>
  </si>
  <si>
    <t>Faktor VIII</t>
  </si>
  <si>
    <t>Protein C</t>
  </si>
  <si>
    <t>anti - Faktor Xa</t>
  </si>
  <si>
    <t>Dabigatran</t>
  </si>
  <si>
    <t>Rivaroxaban</t>
  </si>
  <si>
    <t>Apixaban</t>
  </si>
  <si>
    <t>TT</t>
  </si>
  <si>
    <t>poskytujete dané vyšetření ANO/NE</t>
  </si>
  <si>
    <t>CELKEM</t>
  </si>
  <si>
    <t>Navržená cena reportovaného výsledku v Kč bez DPH</t>
  </si>
  <si>
    <t>Minimální počet vyšetření/rok pro laboratoř, na kterou je kalkulována cena</t>
  </si>
  <si>
    <t>Protein S akt.</t>
  </si>
  <si>
    <t xml:space="preserve">Pozn.: Záměrem zadavatele je zjistit, zda jsou dodavatelé schopni poskytovat daná vyšetření a v jakém minimálním počtu.
V případě příliš nízkého počtu vyšetření pro některou z laboratoří zadavatel zváží přesun příslušného počtu vyšetření do jiné z laboratoří. </t>
  </si>
  <si>
    <t xml:space="preserve">Laboratoř: </t>
  </si>
  <si>
    <t xml:space="preserve">část  4  – Hematologie Koagulace:  Předpokládaný počet  reportovovaných testů za 12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</si>
</sst>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2" fillId="0" borderId="0" xfId="0" applyFont="1"/>
    <xf numFmtId="0" fontId="2" fillId="3" borderId="0" xfId="0" applyFont="1" applyFill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0" fillId="0" borderId="1" xfId="0" applyBorder="1"/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/>
    <xf numFmtId="3" fontId="9" fillId="0" borderId="6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90" zoomScaleNormal="90" zoomScaleSheetLayoutView="130" workbookViewId="0">
      <selection activeCell="D7" sqref="D7"/>
    </sheetView>
  </sheetViews>
  <sheetFormatPr defaultColWidth="9.109375" defaultRowHeight="14.4" x14ac:dyDescent="0.3"/>
  <cols>
    <col min="1" max="1" width="20.44140625" style="1" customWidth="1"/>
    <col min="2" max="3" width="14.6640625" customWidth="1"/>
    <col min="4" max="4" width="14.88671875" customWidth="1"/>
    <col min="5" max="7" width="14.6640625" customWidth="1"/>
    <col min="8" max="8" width="24.44140625" customWidth="1"/>
    <col min="9" max="9" width="20.44140625" customWidth="1"/>
    <col min="10" max="10" width="26.5546875" customWidth="1"/>
  </cols>
  <sheetData>
    <row r="1" spans="1:10" s="1" customFormat="1" ht="11.25" customHeight="1" thickBot="1" x14ac:dyDescent="0.3">
      <c r="A1" s="2"/>
      <c r="B1" s="2"/>
      <c r="C1" s="2"/>
      <c r="D1" s="2"/>
      <c r="E1" s="2"/>
      <c r="F1" s="2"/>
    </row>
    <row r="2" spans="1:10" s="1" customFormat="1" ht="21" customHeight="1" thickBot="1" x14ac:dyDescent="0.3">
      <c r="A2" s="13" t="s">
        <v>25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s="1" customFormat="1" ht="21" customHeight="1" x14ac:dyDescent="0.25">
      <c r="A3" s="16" t="s">
        <v>0</v>
      </c>
      <c r="B3" s="18" t="s">
        <v>24</v>
      </c>
      <c r="C3" s="18"/>
      <c r="D3" s="18"/>
      <c r="E3" s="18"/>
      <c r="F3" s="18"/>
      <c r="G3" s="18"/>
      <c r="H3" s="11" t="s">
        <v>18</v>
      </c>
      <c r="I3" s="11" t="s">
        <v>20</v>
      </c>
      <c r="J3" s="11" t="s">
        <v>21</v>
      </c>
    </row>
    <row r="4" spans="1:10" s="1" customFormat="1" ht="27" customHeight="1" x14ac:dyDescent="0.25">
      <c r="A4" s="17"/>
      <c r="B4" s="8" t="s">
        <v>1</v>
      </c>
      <c r="C4" s="8" t="s">
        <v>2</v>
      </c>
      <c r="D4" s="9" t="s">
        <v>3</v>
      </c>
      <c r="E4" s="9" t="s">
        <v>4</v>
      </c>
      <c r="F4" s="9" t="s">
        <v>5</v>
      </c>
      <c r="G4" s="9" t="s">
        <v>19</v>
      </c>
      <c r="H4" s="12"/>
      <c r="I4" s="12"/>
      <c r="J4" s="12"/>
    </row>
    <row r="5" spans="1:10" s="1" customFormat="1" ht="16.5" customHeight="1" x14ac:dyDescent="0.3">
      <c r="A5" s="6" t="s">
        <v>6</v>
      </c>
      <c r="B5" s="20">
        <v>16860</v>
      </c>
      <c r="C5" s="21">
        <v>8360</v>
      </c>
      <c r="D5" s="19">
        <v>4290</v>
      </c>
      <c r="E5" s="19">
        <v>5350</v>
      </c>
      <c r="F5" s="22">
        <v>2780</v>
      </c>
      <c r="G5" s="23">
        <f>SUM(B5:F5)</f>
        <v>37640</v>
      </c>
      <c r="H5" s="3"/>
      <c r="I5" s="3"/>
      <c r="J5" s="3"/>
    </row>
    <row r="6" spans="1:10" s="1" customFormat="1" ht="16.5" customHeight="1" x14ac:dyDescent="0.3">
      <c r="A6" s="4" t="s">
        <v>13</v>
      </c>
      <c r="B6" s="20">
        <v>1200</v>
      </c>
      <c r="C6" s="21">
        <v>170</v>
      </c>
      <c r="D6" s="19">
        <v>0</v>
      </c>
      <c r="E6" s="19">
        <v>0</v>
      </c>
      <c r="F6" s="22">
        <v>0</v>
      </c>
      <c r="G6" s="23">
        <f t="shared" ref="G6:G17" si="0">SUM(B6:F6)</f>
        <v>1370</v>
      </c>
      <c r="H6" s="3"/>
      <c r="I6" s="3"/>
      <c r="J6" s="3"/>
    </row>
    <row r="7" spans="1:10" x14ac:dyDescent="0.3">
      <c r="A7" s="4" t="s">
        <v>9</v>
      </c>
      <c r="B7" s="22">
        <v>2770</v>
      </c>
      <c r="C7" s="22">
        <v>170</v>
      </c>
      <c r="D7" s="22">
        <v>160</v>
      </c>
      <c r="E7" s="22">
        <v>0</v>
      </c>
      <c r="F7" s="22">
        <v>0</v>
      </c>
      <c r="G7" s="23">
        <f t="shared" si="0"/>
        <v>3100</v>
      </c>
      <c r="H7" s="5"/>
      <c r="I7" s="5"/>
      <c r="J7" s="5"/>
    </row>
    <row r="8" spans="1:10" x14ac:dyDescent="0.3">
      <c r="A8" s="4" t="s">
        <v>16</v>
      </c>
      <c r="B8" s="22">
        <v>40</v>
      </c>
      <c r="C8" s="22">
        <v>0</v>
      </c>
      <c r="D8" s="22">
        <v>0</v>
      </c>
      <c r="E8" s="22">
        <v>0</v>
      </c>
      <c r="F8" s="22">
        <v>0</v>
      </c>
      <c r="G8" s="23">
        <f t="shared" si="0"/>
        <v>40</v>
      </c>
      <c r="H8" s="5"/>
      <c r="I8" s="5"/>
      <c r="J8" s="5"/>
    </row>
    <row r="9" spans="1:10" x14ac:dyDescent="0.3">
      <c r="A9" s="7" t="s">
        <v>7</v>
      </c>
      <c r="B9" s="22">
        <v>14700</v>
      </c>
      <c r="C9" s="22">
        <v>6600</v>
      </c>
      <c r="D9" s="22">
        <v>2700</v>
      </c>
      <c r="E9" s="22">
        <v>2950</v>
      </c>
      <c r="F9" s="22">
        <v>720</v>
      </c>
      <c r="G9" s="23">
        <f t="shared" si="0"/>
        <v>27670</v>
      </c>
      <c r="H9" s="5"/>
      <c r="I9" s="5"/>
      <c r="J9" s="5"/>
    </row>
    <row r="10" spans="1:10" x14ac:dyDescent="0.3">
      <c r="A10" s="4" t="s">
        <v>14</v>
      </c>
      <c r="B10" s="22">
        <v>40</v>
      </c>
      <c r="C10" s="22">
        <v>0</v>
      </c>
      <c r="D10" s="22">
        <v>0</v>
      </c>
      <c r="E10" s="22">
        <v>0</v>
      </c>
      <c r="F10" s="22">
        <v>0</v>
      </c>
      <c r="G10" s="23">
        <f t="shared" si="0"/>
        <v>40</v>
      </c>
      <c r="H10" s="5"/>
      <c r="I10" s="5"/>
      <c r="J10" s="5"/>
    </row>
    <row r="11" spans="1:10" x14ac:dyDescent="0.3">
      <c r="A11" s="4" t="s">
        <v>10</v>
      </c>
      <c r="B11" s="22">
        <v>3990</v>
      </c>
      <c r="C11" s="22">
        <v>880</v>
      </c>
      <c r="D11" s="22">
        <v>440</v>
      </c>
      <c r="E11" s="22">
        <v>3380</v>
      </c>
      <c r="F11" s="22">
        <v>0</v>
      </c>
      <c r="G11" s="23">
        <f t="shared" si="0"/>
        <v>8690</v>
      </c>
      <c r="H11" s="5"/>
      <c r="I11" s="5"/>
      <c r="J11" s="5"/>
    </row>
    <row r="12" spans="1:10" x14ac:dyDescent="0.3">
      <c r="A12" s="4" t="s">
        <v>11</v>
      </c>
      <c r="B12" s="22">
        <v>190</v>
      </c>
      <c r="C12" s="22">
        <v>0</v>
      </c>
      <c r="D12" s="22">
        <v>0</v>
      </c>
      <c r="E12" s="22">
        <v>0</v>
      </c>
      <c r="F12" s="22">
        <v>0</v>
      </c>
      <c r="G12" s="23">
        <f t="shared" si="0"/>
        <v>190</v>
      </c>
      <c r="H12" s="5"/>
      <c r="I12" s="5"/>
      <c r="J12" s="5"/>
    </row>
    <row r="13" spans="1:10" x14ac:dyDescent="0.3">
      <c r="A13" s="4" t="s">
        <v>8</v>
      </c>
      <c r="B13" s="22">
        <v>2670</v>
      </c>
      <c r="C13" s="22">
        <v>3300</v>
      </c>
      <c r="D13" s="22">
        <v>0</v>
      </c>
      <c r="E13" s="22">
        <v>300</v>
      </c>
      <c r="F13" s="22">
        <v>0</v>
      </c>
      <c r="G13" s="23">
        <f t="shared" si="0"/>
        <v>6270</v>
      </c>
      <c r="H13" s="5"/>
      <c r="I13" s="5"/>
      <c r="J13" s="5"/>
    </row>
    <row r="14" spans="1:10" x14ac:dyDescent="0.3">
      <c r="A14" s="4" t="s">
        <v>12</v>
      </c>
      <c r="B14" s="22">
        <v>100</v>
      </c>
      <c r="C14" s="22">
        <v>0</v>
      </c>
      <c r="D14" s="22">
        <v>0</v>
      </c>
      <c r="E14" s="22">
        <v>0</v>
      </c>
      <c r="F14" s="22">
        <v>0</v>
      </c>
      <c r="G14" s="23">
        <f t="shared" si="0"/>
        <v>100</v>
      </c>
      <c r="H14" s="5"/>
      <c r="I14" s="5"/>
      <c r="J14" s="5"/>
    </row>
    <row r="15" spans="1:10" x14ac:dyDescent="0.3">
      <c r="A15" s="4" t="s">
        <v>22</v>
      </c>
      <c r="B15" s="22">
        <v>100</v>
      </c>
      <c r="C15" s="22">
        <v>0</v>
      </c>
      <c r="D15" s="22">
        <v>0</v>
      </c>
      <c r="E15" s="22">
        <v>0</v>
      </c>
      <c r="F15" s="22">
        <v>0</v>
      </c>
      <c r="G15" s="23">
        <f t="shared" si="0"/>
        <v>100</v>
      </c>
      <c r="H15" s="5"/>
      <c r="I15" s="5"/>
      <c r="J15" s="5"/>
    </row>
    <row r="16" spans="1:10" x14ac:dyDescent="0.3">
      <c r="A16" s="4" t="s">
        <v>15</v>
      </c>
      <c r="B16" s="22">
        <v>190</v>
      </c>
      <c r="C16" s="22">
        <v>0</v>
      </c>
      <c r="D16" s="22">
        <v>0</v>
      </c>
      <c r="E16" s="22">
        <v>0</v>
      </c>
      <c r="F16" s="22">
        <v>0</v>
      </c>
      <c r="G16" s="23">
        <f t="shared" si="0"/>
        <v>190</v>
      </c>
      <c r="H16" s="5"/>
      <c r="I16" s="5"/>
      <c r="J16" s="5"/>
    </row>
    <row r="17" spans="1:10" x14ac:dyDescent="0.3">
      <c r="A17" s="4" t="s">
        <v>17</v>
      </c>
      <c r="B17" s="22">
        <v>1010</v>
      </c>
      <c r="C17" s="22">
        <v>0</v>
      </c>
      <c r="D17" s="22">
        <v>20</v>
      </c>
      <c r="E17" s="22">
        <v>0</v>
      </c>
      <c r="F17" s="22">
        <v>0</v>
      </c>
      <c r="G17" s="23">
        <f t="shared" si="0"/>
        <v>1030</v>
      </c>
      <c r="H17" s="5"/>
      <c r="I17" s="5"/>
      <c r="J17" s="5"/>
    </row>
    <row r="19" spans="1:10" ht="35.25" customHeight="1" x14ac:dyDescent="0.3">
      <c r="A19" s="10" t="s">
        <v>23</v>
      </c>
      <c r="B19" s="10"/>
      <c r="C19" s="10"/>
      <c r="D19" s="10"/>
      <c r="E19" s="10"/>
      <c r="F19" s="10"/>
      <c r="G19" s="10"/>
      <c r="H19" s="10"/>
      <c r="I19" s="10"/>
      <c r="J19" s="10"/>
    </row>
  </sheetData>
  <sheetProtection formatCells="0" formatColumns="0" formatRows="0" selectLockedCells="1" autoFilter="0"/>
  <sortState xmlns:xlrd2="http://schemas.microsoft.com/office/spreadsheetml/2017/richdata2" ref="A5:A16">
    <sortCondition ref="A4:A16"/>
  </sortState>
  <mergeCells count="7">
    <mergeCell ref="A19:J19"/>
    <mergeCell ref="J3:J4"/>
    <mergeCell ref="A2:J2"/>
    <mergeCell ref="A3:A4"/>
    <mergeCell ref="B3:G3"/>
    <mergeCell ref="H3:H4"/>
    <mergeCell ref="I3:I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 4 – Koagulace</vt:lpstr>
      <vt:lpstr>'část  4 – Koagulace'!Oblast_tisku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2023-08-17T10:23:58Z</dcterms:modified>
</cp:coreProperties>
</file>