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filterPrivacy="1" defaultThemeVersion="124226"/>
  <bookViews>
    <workbookView xWindow="65428" yWindow="65428" windowWidth="23256" windowHeight="12576" activeTab="0"/>
  </bookViews>
  <sheets>
    <sheet name="část  2 – Speciální imunochemie" sheetId="1" r:id="rId1"/>
  </sheets>
  <definedNames>
    <definedName name="_xlnm.Print_Area" localSheetId="0">'část  2 – Speciální imunochemie'!$A$1:$F$13</definedName>
  </definedNames>
  <calcPr calcId="191029"/>
  <extLst/>
</workbook>
</file>

<file path=xl/sharedStrings.xml><?xml version="1.0" encoding="utf-8"?>
<sst xmlns="http://schemas.openxmlformats.org/spreadsheetml/2006/main" count="45" uniqueCount="45">
  <si>
    <t>Název požadované metody</t>
  </si>
  <si>
    <t>ACTH</t>
  </si>
  <si>
    <t>Aldosteron</t>
  </si>
  <si>
    <t>ALP kostní</t>
  </si>
  <si>
    <t xml:space="preserve">FGF 23 </t>
  </si>
  <si>
    <t>PTH 1-84</t>
  </si>
  <si>
    <t>Renin</t>
  </si>
  <si>
    <t>TK</t>
  </si>
  <si>
    <t>TPA</t>
  </si>
  <si>
    <t>Vitamin D (1,25OH)</t>
  </si>
  <si>
    <t>Vitamin D (25OH)</t>
  </si>
  <si>
    <t>Borrelie IgG</t>
  </si>
  <si>
    <t>Borrelie IgM</t>
  </si>
  <si>
    <t>CMV IgG</t>
  </si>
  <si>
    <t>CMV IgM</t>
  </si>
  <si>
    <t>EBV - aEA IgG</t>
  </si>
  <si>
    <t>EBV - aEBNA IgG</t>
  </si>
  <si>
    <t>EBV - aEBV IgM</t>
  </si>
  <si>
    <t>EBV - aVCA IgG</t>
  </si>
  <si>
    <t>Beta-Crosslaps</t>
  </si>
  <si>
    <t>CA 72-4</t>
  </si>
  <si>
    <t>NSE</t>
  </si>
  <si>
    <t>PINP</t>
  </si>
  <si>
    <t>PlGF</t>
  </si>
  <si>
    <t>SCCA</t>
  </si>
  <si>
    <t>sFlt-1</t>
  </si>
  <si>
    <t>KN</t>
  </si>
  <si>
    <t>DN</t>
  </si>
  <si>
    <t>SN</t>
  </si>
  <si>
    <t>RN</t>
  </si>
  <si>
    <t>HN</t>
  </si>
  <si>
    <t>S-100</t>
  </si>
  <si>
    <t>CYFRA 21-1</t>
  </si>
  <si>
    <t>CMV IgG avidita</t>
  </si>
  <si>
    <t>Spalničky IgG</t>
  </si>
  <si>
    <t>Interleukin 6 (IL-6)</t>
  </si>
  <si>
    <t>Anti-CCP (CLIA)</t>
  </si>
  <si>
    <t>ENA Screen</t>
  </si>
  <si>
    <t>poskytujete dané vyšetření ANO/NE</t>
  </si>
  <si>
    <t>Navržená cena reportovaného výsledku v Kč bez DPH</t>
  </si>
  <si>
    <t>Minimální počet vyšetření/rok pro laboratoř, na kterou je kalkulována cena</t>
  </si>
  <si>
    <t>CELKEM</t>
  </si>
  <si>
    <t xml:space="preserve">Pozn.: Záměrem zadavatele je zjistit, zda jsou dodavatelé schopni poskytovat daná vyšetření a v jakém minimálním počtu.
V případě příliš nízkého počtu vyšetření pro některou z laboratoří zadavatel zváží přesun příslušného počtu vyšetření do jiné z laboratoří. </t>
  </si>
  <si>
    <t xml:space="preserve">Laboratoř: </t>
  </si>
  <si>
    <t xml:space="preserve">část  2 – Speciální imunologie:  Předpokládaný počet  reportovovaných testů za 12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</si>
</sst>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1E1E1E"/>
      <name val="Segoe UI"/>
      <family val="2"/>
    </font>
    <font>
      <sz val="12"/>
      <color rgb="FF202124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6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3" fontId="3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7" fillId="5" borderId="3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90" zoomScaleNormal="90" zoomScaleSheetLayoutView="130" workbookViewId="0" topLeftCell="A1">
      <selection activeCell="A3" sqref="A3:A4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4"/>
      <c r="B1" s="4"/>
      <c r="C1" s="4"/>
      <c r="D1" s="4"/>
      <c r="E1" s="4"/>
    </row>
    <row r="2" spans="1:10" s="1" customFormat="1" ht="21" customHeight="1" thickBot="1">
      <c r="A2" s="17" t="s">
        <v>44</v>
      </c>
      <c r="B2" s="18"/>
      <c r="C2" s="18"/>
      <c r="D2" s="18"/>
      <c r="E2" s="18"/>
      <c r="F2" s="19"/>
      <c r="G2" s="19"/>
      <c r="H2" s="19"/>
      <c r="I2" s="19"/>
      <c r="J2" s="20"/>
    </row>
    <row r="3" spans="1:10" s="1" customFormat="1" ht="13.5" customHeight="1">
      <c r="A3" s="24" t="s">
        <v>0</v>
      </c>
      <c r="B3" s="26" t="s">
        <v>43</v>
      </c>
      <c r="C3" s="26"/>
      <c r="D3" s="26"/>
      <c r="E3" s="26"/>
      <c r="F3" s="26"/>
      <c r="G3" s="26"/>
      <c r="H3" s="27" t="s">
        <v>38</v>
      </c>
      <c r="I3" s="27" t="s">
        <v>39</v>
      </c>
      <c r="J3" s="22" t="s">
        <v>40</v>
      </c>
    </row>
    <row r="4" spans="1:10" s="1" customFormat="1" ht="39.6" customHeight="1">
      <c r="A4" s="25"/>
      <c r="B4" s="13" t="s">
        <v>26</v>
      </c>
      <c r="C4" s="13" t="s">
        <v>27</v>
      </c>
      <c r="D4" s="14" t="s">
        <v>28</v>
      </c>
      <c r="E4" s="14" t="s">
        <v>29</v>
      </c>
      <c r="F4" s="14" t="s">
        <v>30</v>
      </c>
      <c r="G4" s="14" t="s">
        <v>41</v>
      </c>
      <c r="H4" s="28"/>
      <c r="I4" s="28"/>
      <c r="J4" s="23"/>
    </row>
    <row r="5" spans="1:10" s="1" customFormat="1" ht="16.5" customHeight="1">
      <c r="A5" s="7" t="s">
        <v>1</v>
      </c>
      <c r="B5" s="3">
        <v>30</v>
      </c>
      <c r="C5" s="15"/>
      <c r="D5" s="16"/>
      <c r="E5" s="2"/>
      <c r="F5" s="5"/>
      <c r="G5" s="10">
        <f>SUM(B5:F5)</f>
        <v>30</v>
      </c>
      <c r="H5" s="5"/>
      <c r="I5" s="5"/>
      <c r="J5" s="5"/>
    </row>
    <row r="6" spans="1:10" s="1" customFormat="1" ht="16.5" customHeight="1">
      <c r="A6" s="8" t="s">
        <v>2</v>
      </c>
      <c r="B6" s="3">
        <v>60</v>
      </c>
      <c r="C6" s="15"/>
      <c r="D6" s="16"/>
      <c r="E6" s="2"/>
      <c r="F6" s="5"/>
      <c r="G6" s="10">
        <f aca="true" t="shared" si="0" ref="G6:G36">SUM(B6:F6)</f>
        <v>60</v>
      </c>
      <c r="H6" s="5"/>
      <c r="I6" s="5"/>
      <c r="J6" s="5"/>
    </row>
    <row r="7" spans="1:10" s="1" customFormat="1" ht="16.5" customHeight="1">
      <c r="A7" s="8" t="s">
        <v>3</v>
      </c>
      <c r="B7" s="3">
        <v>3680</v>
      </c>
      <c r="C7" s="15"/>
      <c r="D7" s="16"/>
      <c r="E7" s="2"/>
      <c r="F7" s="5"/>
      <c r="G7" s="10">
        <f t="shared" si="0"/>
        <v>3680</v>
      </c>
      <c r="H7" s="5"/>
      <c r="I7" s="5"/>
      <c r="J7" s="5"/>
    </row>
    <row r="8" spans="1:10" s="1" customFormat="1" ht="16.5" customHeight="1">
      <c r="A8" s="12" t="s">
        <v>36</v>
      </c>
      <c r="B8" s="3">
        <v>570</v>
      </c>
      <c r="C8" s="15"/>
      <c r="D8" s="16"/>
      <c r="E8" s="2"/>
      <c r="F8" s="5"/>
      <c r="G8" s="10">
        <f t="shared" si="0"/>
        <v>570</v>
      </c>
      <c r="H8" s="5"/>
      <c r="I8" s="5"/>
      <c r="J8" s="5"/>
    </row>
    <row r="9" spans="1:10" s="1" customFormat="1" ht="16.5" customHeight="1">
      <c r="A9" s="9" t="s">
        <v>19</v>
      </c>
      <c r="B9" s="3">
        <v>3970</v>
      </c>
      <c r="C9" s="15"/>
      <c r="D9" s="16"/>
      <c r="E9" s="2"/>
      <c r="F9" s="5"/>
      <c r="G9" s="10">
        <f t="shared" si="0"/>
        <v>3970</v>
      </c>
      <c r="H9" s="5"/>
      <c r="I9" s="5"/>
      <c r="J9" s="5"/>
    </row>
    <row r="10" spans="1:10" s="1" customFormat="1" ht="16.5" customHeight="1">
      <c r="A10" s="9" t="s">
        <v>11</v>
      </c>
      <c r="B10" s="3">
        <v>610</v>
      </c>
      <c r="C10" s="15"/>
      <c r="D10" s="16"/>
      <c r="E10" s="2"/>
      <c r="F10" s="5"/>
      <c r="G10" s="10">
        <f t="shared" si="0"/>
        <v>610</v>
      </c>
      <c r="H10" s="5"/>
      <c r="I10" s="5"/>
      <c r="J10" s="5"/>
    </row>
    <row r="11" spans="1:10" s="1" customFormat="1" ht="16.5" customHeight="1">
      <c r="A11" s="9" t="s">
        <v>12</v>
      </c>
      <c r="B11" s="3">
        <v>610</v>
      </c>
      <c r="C11" s="15"/>
      <c r="D11" s="16"/>
      <c r="E11" s="2"/>
      <c r="F11" s="5"/>
      <c r="G11" s="10">
        <f t="shared" si="0"/>
        <v>610</v>
      </c>
      <c r="H11" s="5"/>
      <c r="I11" s="5"/>
      <c r="J11" s="5"/>
    </row>
    <row r="12" spans="1:10" s="1" customFormat="1" ht="16.5" customHeight="1">
      <c r="A12" s="7" t="s">
        <v>20</v>
      </c>
      <c r="B12" s="3">
        <v>150</v>
      </c>
      <c r="C12" s="15"/>
      <c r="D12" s="16"/>
      <c r="E12" s="2"/>
      <c r="F12" s="5"/>
      <c r="G12" s="10">
        <f t="shared" si="0"/>
        <v>150</v>
      </c>
      <c r="H12" s="5"/>
      <c r="I12" s="5"/>
      <c r="J12" s="5"/>
    </row>
    <row r="13" spans="1:10" s="1" customFormat="1" ht="16.5" customHeight="1">
      <c r="A13" s="9" t="s">
        <v>13</v>
      </c>
      <c r="B13" s="3">
        <v>480</v>
      </c>
      <c r="C13" s="15"/>
      <c r="D13" s="16"/>
      <c r="E13" s="2"/>
      <c r="F13" s="5"/>
      <c r="G13" s="10">
        <f t="shared" si="0"/>
        <v>480</v>
      </c>
      <c r="H13" s="5"/>
      <c r="I13" s="5"/>
      <c r="J13" s="5"/>
    </row>
    <row r="14" spans="1:10" s="1" customFormat="1" ht="16.5" customHeight="1">
      <c r="A14" s="11" t="s">
        <v>33</v>
      </c>
      <c r="B14" s="3">
        <v>220</v>
      </c>
      <c r="C14" s="15"/>
      <c r="D14" s="16"/>
      <c r="E14" s="2"/>
      <c r="F14" s="5"/>
      <c r="G14" s="10">
        <f t="shared" si="0"/>
        <v>220</v>
      </c>
      <c r="H14" s="5"/>
      <c r="I14" s="5"/>
      <c r="J14" s="5"/>
    </row>
    <row r="15" spans="1:10" ht="16.2">
      <c r="A15" s="9" t="s">
        <v>14</v>
      </c>
      <c r="B15" s="10">
        <v>480</v>
      </c>
      <c r="C15" s="15"/>
      <c r="D15" s="16"/>
      <c r="E15" s="6"/>
      <c r="F15" s="6"/>
      <c r="G15" s="10">
        <f t="shared" si="0"/>
        <v>480</v>
      </c>
      <c r="H15" s="6"/>
      <c r="I15" s="6"/>
      <c r="J15" s="6"/>
    </row>
    <row r="16" spans="1:10" ht="16.2">
      <c r="A16" s="9" t="s">
        <v>32</v>
      </c>
      <c r="B16" s="10">
        <v>90</v>
      </c>
      <c r="C16" s="15"/>
      <c r="D16" s="16"/>
      <c r="E16" s="6"/>
      <c r="F16" s="6"/>
      <c r="G16" s="10">
        <f t="shared" si="0"/>
        <v>90</v>
      </c>
      <c r="H16" s="6"/>
      <c r="I16" s="6"/>
      <c r="J16" s="6"/>
    </row>
    <row r="17" spans="1:10" ht="16.2">
      <c r="A17" s="9" t="s">
        <v>15</v>
      </c>
      <c r="B17" s="10">
        <v>470</v>
      </c>
      <c r="C17" s="15"/>
      <c r="D17" s="16"/>
      <c r="E17" s="6"/>
      <c r="F17" s="6"/>
      <c r="G17" s="10">
        <f t="shared" si="0"/>
        <v>470</v>
      </c>
      <c r="H17" s="6"/>
      <c r="I17" s="6"/>
      <c r="J17" s="6"/>
    </row>
    <row r="18" spans="1:10" ht="16.2">
      <c r="A18" s="9" t="s">
        <v>16</v>
      </c>
      <c r="B18" s="10">
        <v>470</v>
      </c>
      <c r="C18" s="15"/>
      <c r="D18" s="16"/>
      <c r="E18" s="6"/>
      <c r="F18" s="6"/>
      <c r="G18" s="10">
        <f t="shared" si="0"/>
        <v>470</v>
      </c>
      <c r="H18" s="6"/>
      <c r="I18" s="6"/>
      <c r="J18" s="6"/>
    </row>
    <row r="19" spans="1:10" ht="16.2">
      <c r="A19" s="9" t="s">
        <v>17</v>
      </c>
      <c r="B19" s="10">
        <v>470</v>
      </c>
      <c r="C19" s="15"/>
      <c r="D19" s="16"/>
      <c r="E19" s="6"/>
      <c r="F19" s="6"/>
      <c r="G19" s="10">
        <f t="shared" si="0"/>
        <v>470</v>
      </c>
      <c r="H19" s="6"/>
      <c r="I19" s="6"/>
      <c r="J19" s="6"/>
    </row>
    <row r="20" spans="1:10" ht="16.2">
      <c r="A20" s="9" t="s">
        <v>18</v>
      </c>
      <c r="B20" s="10">
        <v>470</v>
      </c>
      <c r="C20" s="15"/>
      <c r="D20" s="16"/>
      <c r="E20" s="6"/>
      <c r="F20" s="6"/>
      <c r="G20" s="10">
        <f t="shared" si="0"/>
        <v>470</v>
      </c>
      <c r="H20" s="6"/>
      <c r="I20" s="6"/>
      <c r="J20" s="6"/>
    </row>
    <row r="21" spans="1:10" ht="16.2">
      <c r="A21" s="11" t="s">
        <v>37</v>
      </c>
      <c r="B21" s="10">
        <v>640</v>
      </c>
      <c r="C21" s="15"/>
      <c r="D21" s="16"/>
      <c r="E21" s="6"/>
      <c r="F21" s="6"/>
      <c r="G21" s="10">
        <f t="shared" si="0"/>
        <v>640</v>
      </c>
      <c r="H21" s="6"/>
      <c r="I21" s="6"/>
      <c r="J21" s="6"/>
    </row>
    <row r="22" spans="1:10" ht="16.2">
      <c r="A22" s="7" t="s">
        <v>4</v>
      </c>
      <c r="B22" s="10">
        <v>350</v>
      </c>
      <c r="C22" s="15"/>
      <c r="D22" s="16"/>
      <c r="E22" s="6"/>
      <c r="F22" s="6"/>
      <c r="G22" s="10">
        <f t="shared" si="0"/>
        <v>350</v>
      </c>
      <c r="H22" s="6"/>
      <c r="I22" s="6"/>
      <c r="J22" s="6"/>
    </row>
    <row r="23" spans="1:10" ht="16.2">
      <c r="A23" s="11" t="s">
        <v>35</v>
      </c>
      <c r="B23" s="10">
        <v>2180</v>
      </c>
      <c r="C23" s="15"/>
      <c r="D23" s="16"/>
      <c r="E23" s="6"/>
      <c r="F23" s="6"/>
      <c r="G23" s="10">
        <f t="shared" si="0"/>
        <v>2180</v>
      </c>
      <c r="H23" s="6"/>
      <c r="I23" s="6"/>
      <c r="J23" s="6"/>
    </row>
    <row r="24" spans="1:10" ht="16.2">
      <c r="A24" s="7" t="s">
        <v>21</v>
      </c>
      <c r="B24" s="10">
        <v>70</v>
      </c>
      <c r="C24" s="15"/>
      <c r="D24" s="16"/>
      <c r="E24" s="6"/>
      <c r="F24" s="6"/>
      <c r="G24" s="10">
        <f t="shared" si="0"/>
        <v>70</v>
      </c>
      <c r="H24" s="6"/>
      <c r="I24" s="6"/>
      <c r="J24" s="6"/>
    </row>
    <row r="25" spans="1:10" ht="16.2">
      <c r="A25" s="9" t="s">
        <v>22</v>
      </c>
      <c r="B25" s="10">
        <v>3960</v>
      </c>
      <c r="C25" s="15"/>
      <c r="D25" s="16"/>
      <c r="E25" s="6"/>
      <c r="F25" s="6"/>
      <c r="G25" s="10">
        <f t="shared" si="0"/>
        <v>3960</v>
      </c>
      <c r="H25" s="6"/>
      <c r="I25" s="6"/>
      <c r="J25" s="6"/>
    </row>
    <row r="26" spans="1:10" ht="16.2">
      <c r="A26" s="9" t="s">
        <v>23</v>
      </c>
      <c r="B26" s="10">
        <v>230</v>
      </c>
      <c r="C26" s="15"/>
      <c r="D26" s="16"/>
      <c r="E26" s="6"/>
      <c r="F26" s="6"/>
      <c r="G26" s="10">
        <f t="shared" si="0"/>
        <v>230</v>
      </c>
      <c r="H26" s="6"/>
      <c r="I26" s="6"/>
      <c r="J26" s="6"/>
    </row>
    <row r="27" spans="1:10" ht="16.2">
      <c r="A27" s="9" t="s">
        <v>5</v>
      </c>
      <c r="B27" s="10">
        <v>5970</v>
      </c>
      <c r="C27" s="15"/>
      <c r="D27" s="16"/>
      <c r="E27" s="6"/>
      <c r="F27" s="6"/>
      <c r="G27" s="10">
        <f t="shared" si="0"/>
        <v>5970</v>
      </c>
      <c r="H27" s="6"/>
      <c r="I27" s="6"/>
      <c r="J27" s="6"/>
    </row>
    <row r="28" spans="1:10" ht="16.2">
      <c r="A28" s="9" t="s">
        <v>6</v>
      </c>
      <c r="B28" s="10">
        <v>50</v>
      </c>
      <c r="C28" s="15"/>
      <c r="D28" s="16"/>
      <c r="E28" s="6"/>
      <c r="F28" s="6"/>
      <c r="G28" s="10">
        <f t="shared" si="0"/>
        <v>50</v>
      </c>
      <c r="H28" s="6"/>
      <c r="I28" s="6"/>
      <c r="J28" s="6"/>
    </row>
    <row r="29" spans="1:10" ht="16.2">
      <c r="A29" s="9" t="s">
        <v>31</v>
      </c>
      <c r="B29" s="10">
        <v>10</v>
      </c>
      <c r="C29" s="15"/>
      <c r="D29" s="16"/>
      <c r="E29" s="6"/>
      <c r="F29" s="6"/>
      <c r="G29" s="10">
        <f t="shared" si="0"/>
        <v>10</v>
      </c>
      <c r="H29" s="6"/>
      <c r="I29" s="6"/>
      <c r="J29" s="6"/>
    </row>
    <row r="30" spans="1:10" ht="16.2">
      <c r="A30" s="7" t="s">
        <v>24</v>
      </c>
      <c r="B30" s="10">
        <v>60</v>
      </c>
      <c r="C30" s="15"/>
      <c r="D30" s="16"/>
      <c r="E30" s="6"/>
      <c r="F30" s="6"/>
      <c r="G30" s="10">
        <f t="shared" si="0"/>
        <v>60</v>
      </c>
      <c r="H30" s="6"/>
      <c r="I30" s="6"/>
      <c r="J30" s="6"/>
    </row>
    <row r="31" spans="1:10" ht="16.2">
      <c r="A31" s="11" t="s">
        <v>34</v>
      </c>
      <c r="B31" s="10">
        <v>110</v>
      </c>
      <c r="C31" s="15"/>
      <c r="D31" s="16"/>
      <c r="E31" s="6"/>
      <c r="F31" s="6"/>
      <c r="G31" s="10">
        <f t="shared" si="0"/>
        <v>110</v>
      </c>
      <c r="H31" s="6"/>
      <c r="I31" s="6"/>
      <c r="J31" s="6"/>
    </row>
    <row r="32" spans="1:10" ht="16.2">
      <c r="A32" s="9" t="s">
        <v>25</v>
      </c>
      <c r="B32" s="10">
        <v>230</v>
      </c>
      <c r="C32" s="15"/>
      <c r="D32" s="16"/>
      <c r="E32" s="6"/>
      <c r="F32" s="6"/>
      <c r="G32" s="10">
        <f t="shared" si="0"/>
        <v>230</v>
      </c>
      <c r="H32" s="6"/>
      <c r="I32" s="6"/>
      <c r="J32" s="6"/>
    </row>
    <row r="33" spans="1:10" ht="16.2">
      <c r="A33" s="9" t="s">
        <v>7</v>
      </c>
      <c r="B33" s="10">
        <v>540</v>
      </c>
      <c r="C33" s="15"/>
      <c r="D33" s="16"/>
      <c r="E33" s="6"/>
      <c r="F33" s="6"/>
      <c r="G33" s="10">
        <f t="shared" si="0"/>
        <v>540</v>
      </c>
      <c r="H33" s="6"/>
      <c r="I33" s="6"/>
      <c r="J33" s="6"/>
    </row>
    <row r="34" spans="1:10" ht="16.2">
      <c r="A34" s="7" t="s">
        <v>8</v>
      </c>
      <c r="B34" s="10">
        <v>90</v>
      </c>
      <c r="C34" s="15"/>
      <c r="D34" s="16"/>
      <c r="E34" s="6"/>
      <c r="F34" s="6"/>
      <c r="G34" s="10">
        <f t="shared" si="0"/>
        <v>90</v>
      </c>
      <c r="H34" s="6"/>
      <c r="I34" s="6"/>
      <c r="J34" s="6"/>
    </row>
    <row r="35" spans="1:10" ht="16.2">
      <c r="A35" s="7" t="s">
        <v>9</v>
      </c>
      <c r="B35" s="10">
        <v>320</v>
      </c>
      <c r="C35" s="15"/>
      <c r="D35" s="16"/>
      <c r="E35" s="6"/>
      <c r="F35" s="6"/>
      <c r="G35" s="10">
        <f t="shared" si="0"/>
        <v>320</v>
      </c>
      <c r="H35" s="6"/>
      <c r="I35" s="6"/>
      <c r="J35" s="6"/>
    </row>
    <row r="36" spans="1:10" ht="16.2">
      <c r="A36" s="7" t="s">
        <v>10</v>
      </c>
      <c r="B36" s="10">
        <v>6600</v>
      </c>
      <c r="C36" s="15"/>
      <c r="D36" s="16"/>
      <c r="E36" s="6"/>
      <c r="F36" s="6"/>
      <c r="G36" s="10">
        <f t="shared" si="0"/>
        <v>6600</v>
      </c>
      <c r="H36" s="6"/>
      <c r="I36" s="6"/>
      <c r="J36" s="6"/>
    </row>
    <row r="38" spans="1:10" ht="43.2" customHeight="1">
      <c r="A38" s="21" t="s">
        <v>42</v>
      </c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 formatCells="0" formatColumns="0" formatRows="0" selectLockedCells="1" autoFilter="0"/>
  <mergeCells count="7">
    <mergeCell ref="A2:J2"/>
    <mergeCell ref="A38:J38"/>
    <mergeCell ref="J3:J4"/>
    <mergeCell ref="A3:A4"/>
    <mergeCell ref="B3:G3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2023-08-17T10:03:55Z</dcterms:modified>
  <cp:category/>
  <cp:version/>
  <cp:contentType/>
  <cp:contentStatus/>
</cp:coreProperties>
</file>