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23511 Líšná - průtah, oprava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Závazek odkupu" sheetId="11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26" i="11" l="1"/>
  <c r="B25" i="11"/>
  <c r="B23" i="11"/>
  <c r="B10" i="11"/>
  <c r="B9" i="11"/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<sst xmlns="http://schemas.openxmlformats.org/spreadsheetml/2006/main" count="157" uniqueCount="73">
  <si>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</si>
  <si>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</si>
  <si>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</si>
  <si>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</si>
  <si>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</si>
  <si>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</si>
  <si>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</si>
  <si>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</si>
  <si>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</si>
  <si>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</si>
  <si>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</si>
  <si>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</si>
  <si>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</si>
  <si>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</si>
  <si>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</si>
  <si>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</si>
  <si>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</si>
  <si>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</si>
  <si>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</si>
  <si>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</si>
  <si>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</si>
  <si>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</si>
  <si>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</si>
  <si>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</si>
  <si>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</si>
  <si>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</si>
  <si>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</si>
  <si>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</si>
  <si>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</si>
  <si>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</si>
  <si>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</si>
  <si>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</si>
  <si>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</si>
  <si>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</si>
  <si>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</si>
  <si>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</si>
  <si>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</si>
  <si>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</si>
  <si>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</si>
  <si>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</si>
  <si>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</si>
  <si>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</si>
  <si>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</si>
  <si>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</si>
  <si>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</si>
  <si>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</si>
  <si>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</si>
  <si>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</si>
  <si>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</si>
  <si>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</si>
  <si>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</si>
  <si>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</si>
  <si>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</si>
  <si>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</si>
  <si>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</si>
  <si>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</si>
  <si>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</si>
  <si>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</si>
  <si>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III/23511 Líšná - průtah, oprava</t>
  </si>
  <si>
    <t>Závazek odkupu (vytěženého materiálu)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</si>
  <si>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</si>
  <si>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</si>
  <si>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</si>
  <si>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</si>
  <si>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</si>
  <si>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</si>
  <si>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</si>
  <si>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Vybouraná obalovaná směs</t>
  </si>
  <si>
    <t>skutečně vytěžené množství</t>
  </si>
  <si>
    <t>t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</si>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</sst>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8" fontId="16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14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ZP&#344;%20a%20O&#344;/P&#345;&#237;loha%20&#269;.%201%20-%20ZP&#344;%20-%20vzorov&#233;%20dokumenty%20-%20stavby%20-%20podlim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  <sheetName val="závazek odkupu"/>
    </sheetNames>
    <sheetDataSet>
      <sheetData sheetId="0">
        <row r="35">
          <cell r="B35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4" sqref="B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0" t="s">
        <v>18</v>
      </c>
      <c r="B1" s="51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s="23" customFormat="1" x14ac:dyDescent="0.25">
      <c r="A27" s="29"/>
      <c r="B27" s="24" t="s">
        <v>47</v>
      </c>
    </row>
    <row r="28" spans="1:2" x14ac:dyDescent="0.25">
      <c r="A28" s="29"/>
      <c r="B28" s="24" t="s">
        <v>59</v>
      </c>
    </row>
    <row r="29" spans="1:2" ht="15.75" x14ac:dyDescent="0.25">
      <c r="A29" s="36"/>
      <c r="B29" s="37" t="s">
        <v>48</v>
      </c>
    </row>
    <row r="30" spans="1:2" s="23" customFormat="1" ht="33.75" customHeight="1" x14ac:dyDescent="0.25">
      <c r="A30" s="55" t="s">
        <v>24</v>
      </c>
      <c r="B30" s="55"/>
    </row>
    <row r="31" spans="1:2" ht="15.75" x14ac:dyDescent="0.25">
      <c r="A31" s="35"/>
      <c r="B31" s="35"/>
    </row>
    <row r="32" spans="1:2" ht="15.75" x14ac:dyDescent="0.25">
      <c r="A32" s="16" t="s">
        <v>21</v>
      </c>
      <c r="B32" s="30" t="s">
        <v>16</v>
      </c>
    </row>
    <row r="33" spans="1:2" ht="30" customHeight="1" x14ac:dyDescent="0.25">
      <c r="A33" s="52" t="s">
        <v>22</v>
      </c>
      <c r="B33" s="31"/>
    </row>
    <row r="34" spans="1:2" ht="15.75" x14ac:dyDescent="0.25">
      <c r="A34" s="53"/>
      <c r="B34" s="32">
        <f>$B$10</f>
        <v>0</v>
      </c>
    </row>
    <row r="35" spans="1:2" ht="15.75" x14ac:dyDescent="0.25">
      <c r="A35" s="54"/>
      <c r="B35" s="26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9" t="s">
        <v>25</v>
      </c>
      <c r="B1" s="60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III/23511 Líšná - průtah,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1" t="s">
        <v>29</v>
      </c>
      <c r="B12" s="61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list'!$B$32</f>
        <v>DD.MM.RRRR</v>
      </c>
    </row>
    <row r="31" spans="1:2" ht="30" customHeight="1" x14ac:dyDescent="0.25">
      <c r="A31" s="56" t="s">
        <v>22</v>
      </c>
      <c r="B31" s="31"/>
    </row>
    <row r="32" spans="1:2" ht="15.75" x14ac:dyDescent="0.25">
      <c r="A32" s="57"/>
      <c r="B32" s="32">
        <f>'Krycí list'!$B$10</f>
        <v>0</v>
      </c>
    </row>
    <row r="33" spans="1:2" ht="15.75" x14ac:dyDescent="0.25">
      <c r="A33" s="58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III/23511 Líšná - průtah,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1" t="s">
        <v>23</v>
      </c>
      <c r="B12" s="61"/>
    </row>
    <row r="13" spans="1:2" ht="6.75" customHeight="1" x14ac:dyDescent="0.25"/>
    <row r="14" spans="1:2" ht="37.5" customHeight="1" x14ac:dyDescent="0.25">
      <c r="A14" s="62" t="s">
        <v>42</v>
      </c>
      <c r="B14" s="62"/>
    </row>
    <row r="15" spans="1:2" ht="31.5" customHeight="1" x14ac:dyDescent="0.25">
      <c r="A15" s="62" t="s">
        <v>49</v>
      </c>
      <c r="B15" s="62"/>
    </row>
    <row r="16" spans="1:2" ht="37.5" customHeight="1" x14ac:dyDescent="0.25">
      <c r="A16" s="62" t="s">
        <v>43</v>
      </c>
      <c r="B16" s="62"/>
    </row>
    <row r="18" spans="1:2" ht="31.5" customHeight="1" x14ac:dyDescent="0.25">
      <c r="A18" s="63" t="s">
        <v>50</v>
      </c>
      <c r="B18" s="6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list'!$B$32</f>
        <v>DD.MM.RRRR</v>
      </c>
    </row>
    <row r="22" spans="1:2" ht="30" customHeight="1" x14ac:dyDescent="0.25">
      <c r="A22" s="56" t="s">
        <v>22</v>
      </c>
      <c r="B22" s="31"/>
    </row>
    <row r="23" spans="1:2" ht="15.75" x14ac:dyDescent="0.25">
      <c r="A23" s="57"/>
      <c r="B23" s="32">
        <f>'Krycí list'!$B$10</f>
        <v>0</v>
      </c>
    </row>
    <row r="24" spans="1:2" ht="15.75" x14ac:dyDescent="0.25">
      <c r="A24" s="58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9" t="s">
        <v>53</v>
      </c>
      <c r="B1" s="60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III/23511 Líšná - průtah,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1" t="s">
        <v>54</v>
      </c>
      <c r="B12" s="61"/>
    </row>
    <row r="13" spans="1:2" ht="6.75" customHeight="1" x14ac:dyDescent="0.25">
      <c r="A13" s="47"/>
      <c r="B13" s="47"/>
    </row>
    <row r="14" spans="1:2" ht="68.25" customHeight="1" x14ac:dyDescent="0.25">
      <c r="A14" s="64" t="s">
        <v>55</v>
      </c>
      <c r="B14" s="64"/>
    </row>
    <row r="15" spans="1:2" ht="4.5" customHeight="1" x14ac:dyDescent="0.25">
      <c r="A15" s="64"/>
      <c r="B15" s="64"/>
    </row>
    <row r="16" spans="1:2" ht="45" customHeight="1" x14ac:dyDescent="0.25">
      <c r="A16" s="64" t="s">
        <v>56</v>
      </c>
      <c r="B16" s="64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list'!$B$32</f>
        <v>DD.MM.RRRR</v>
      </c>
    </row>
    <row r="19" spans="1:2" ht="30" customHeight="1" x14ac:dyDescent="0.25">
      <c r="A19" s="56" t="s">
        <v>22</v>
      </c>
      <c r="B19" s="31"/>
    </row>
    <row r="20" spans="1:2" ht="15.75" x14ac:dyDescent="0.25">
      <c r="A20" s="57"/>
      <c r="B20" s="46">
        <f>'Krycí list'!$B$10</f>
        <v>0</v>
      </c>
    </row>
    <row r="21" spans="1:2" ht="15.75" x14ac:dyDescent="0.25">
      <c r="A21" s="58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9" t="s">
        <v>32</v>
      </c>
      <c r="B1" s="60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III/23511 Líšná - průtah,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1" t="s">
        <v>39</v>
      </c>
      <c r="B12" s="61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5" t="s">
        <v>45</v>
      </c>
      <c r="B33" s="65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list'!$B$32</f>
        <v>DD.MM.RRRR</v>
      </c>
    </row>
    <row r="36" spans="1:2" ht="30" customHeight="1" x14ac:dyDescent="0.25">
      <c r="A36" s="56" t="s">
        <v>22</v>
      </c>
      <c r="B36" s="31"/>
    </row>
    <row r="37" spans="1:2" ht="15.75" x14ac:dyDescent="0.25">
      <c r="A37" s="57"/>
      <c r="B37" s="32">
        <f>'Krycí list'!$B$10</f>
        <v>0</v>
      </c>
    </row>
    <row r="38" spans="1:2" ht="15.75" x14ac:dyDescent="0.25">
      <c r="A38" s="58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H28" sqref="H28"/>
    </sheetView>
  </sheetViews>
  <sheetFormatPr defaultColWidth="9.28515625" defaultRowHeight="15" x14ac:dyDescent="0.25"/>
  <cols>
    <col min="1" max="2" width="22.7109375" style="23" customWidth="1"/>
    <col min="3" max="3" width="10.7109375" style="23" customWidth="1"/>
    <col min="4" max="4" width="27" style="23" customWidth="1"/>
    <col min="5" max="16384" width="9.28515625" style="23"/>
  </cols>
  <sheetData>
    <row r="1" spans="1:4" ht="18.75" x14ac:dyDescent="0.25">
      <c r="A1" s="59" t="s">
        <v>60</v>
      </c>
      <c r="B1" s="66"/>
      <c r="C1" s="66"/>
      <c r="D1" s="60"/>
    </row>
    <row r="2" spans="1:4" ht="15.75" x14ac:dyDescent="0.25">
      <c r="A2" s="67" t="s">
        <v>31</v>
      </c>
      <c r="B2" s="67"/>
      <c r="C2" s="67"/>
      <c r="D2" s="68"/>
    </row>
    <row r="3" spans="1:4" ht="15.75" x14ac:dyDescent="0.25">
      <c r="A3" s="20" t="s">
        <v>4</v>
      </c>
      <c r="B3" s="69" t="s">
        <v>58</v>
      </c>
      <c r="C3" s="70"/>
      <c r="D3" s="71"/>
    </row>
    <row r="4" spans="1:4" ht="15.75" x14ac:dyDescent="0.25">
      <c r="A4" s="1" t="s">
        <v>3</v>
      </c>
      <c r="B4" s="72" t="s">
        <v>41</v>
      </c>
      <c r="C4" s="73"/>
      <c r="D4" s="74"/>
    </row>
    <row r="5" spans="1:4" ht="15.75" x14ac:dyDescent="0.25">
      <c r="A5" s="75" t="s">
        <v>0</v>
      </c>
      <c r="B5" s="76"/>
      <c r="C5" s="76"/>
      <c r="D5" s="77"/>
    </row>
    <row r="6" spans="1:4" ht="15.75" x14ac:dyDescent="0.25">
      <c r="A6" s="1" t="s">
        <v>4</v>
      </c>
      <c r="B6" s="72" t="s">
        <v>1</v>
      </c>
      <c r="C6" s="73"/>
      <c r="D6" s="74"/>
    </row>
    <row r="7" spans="1:4" ht="15.75" x14ac:dyDescent="0.25">
      <c r="A7" s="1" t="s">
        <v>5</v>
      </c>
      <c r="B7" s="72">
        <v>72053119</v>
      </c>
      <c r="C7" s="73"/>
      <c r="D7" s="74"/>
    </row>
    <row r="8" spans="1:4" ht="15.75" x14ac:dyDescent="0.25">
      <c r="A8" s="78"/>
      <c r="B8" s="79"/>
      <c r="C8" s="80" t="s">
        <v>7</v>
      </c>
      <c r="D8" s="81"/>
    </row>
    <row r="9" spans="1:4" ht="15.75" x14ac:dyDescent="0.25">
      <c r="A9" s="1" t="s">
        <v>4</v>
      </c>
      <c r="B9" s="82">
        <f>'[1]Krycí list'!B10</f>
        <v>0</v>
      </c>
      <c r="C9" s="83"/>
      <c r="D9" s="84"/>
    </row>
    <row r="10" spans="1:4" ht="15.75" x14ac:dyDescent="0.25">
      <c r="A10" s="1" t="s">
        <v>5</v>
      </c>
      <c r="B10" s="82">
        <f>'[1]Krycí list'!B12</f>
        <v>0</v>
      </c>
      <c r="C10" s="83"/>
      <c r="D10" s="84"/>
    </row>
    <row r="11" spans="1:4" ht="15.75" x14ac:dyDescent="0.25">
      <c r="A11" s="85"/>
      <c r="B11" s="86"/>
      <c r="C11" s="87"/>
      <c r="D11" s="88"/>
    </row>
    <row r="12" spans="1:4" ht="26.25" customHeight="1" x14ac:dyDescent="0.25">
      <c r="A12" s="89" t="s">
        <v>61</v>
      </c>
      <c r="B12" s="89"/>
      <c r="C12" s="89"/>
      <c r="D12" s="89"/>
    </row>
    <row r="13" spans="1:4" ht="6.75" customHeight="1" x14ac:dyDescent="0.25"/>
    <row r="14" spans="1:4" ht="39.75" customHeight="1" x14ac:dyDescent="0.25">
      <c r="A14" s="90" t="s">
        <v>62</v>
      </c>
      <c r="B14" s="90"/>
      <c r="C14" s="90"/>
      <c r="D14" s="90"/>
    </row>
    <row r="15" spans="1:4" ht="7.5" customHeight="1" x14ac:dyDescent="0.25"/>
    <row r="16" spans="1:4" ht="30" x14ac:dyDescent="0.25">
      <c r="A16" s="91" t="s">
        <v>63</v>
      </c>
      <c r="B16" s="91" t="s">
        <v>64</v>
      </c>
      <c r="C16" s="91" t="s">
        <v>65</v>
      </c>
      <c r="D16" s="91" t="s">
        <v>66</v>
      </c>
    </row>
    <row r="17" spans="1:6" ht="45" customHeight="1" x14ac:dyDescent="0.25">
      <c r="A17" s="92" t="s">
        <v>67</v>
      </c>
      <c r="B17" s="92" t="s">
        <v>68</v>
      </c>
      <c r="C17" s="93" t="s">
        <v>69</v>
      </c>
      <c r="D17" s="94">
        <v>90</v>
      </c>
    </row>
    <row r="18" spans="1:6" ht="7.15" customHeight="1" x14ac:dyDescent="0.25">
      <c r="A18" s="95"/>
      <c r="B18" s="95"/>
      <c r="C18" s="95"/>
      <c r="D18" s="95"/>
    </row>
    <row r="19" spans="1:6" ht="102.6" customHeight="1" x14ac:dyDescent="0.25">
      <c r="A19" s="96" t="s">
        <v>70</v>
      </c>
      <c r="B19" s="96"/>
      <c r="C19" s="96"/>
      <c r="D19" s="96"/>
    </row>
    <row r="20" spans="1:6" ht="46.15" customHeight="1" x14ac:dyDescent="0.25">
      <c r="A20" s="96" t="s">
        <v>71</v>
      </c>
      <c r="B20" s="96"/>
      <c r="C20" s="96"/>
      <c r="D20" s="96"/>
    </row>
    <row r="21" spans="1:6" ht="58.9" customHeight="1" x14ac:dyDescent="0.25">
      <c r="A21" s="96" t="s">
        <v>72</v>
      </c>
      <c r="B21" s="96"/>
      <c r="C21" s="96"/>
      <c r="D21" s="96"/>
      <c r="F21" s="97"/>
    </row>
    <row r="22" spans="1:6" ht="9" customHeight="1" x14ac:dyDescent="0.25">
      <c r="A22" s="48"/>
      <c r="B22" s="48"/>
      <c r="C22" s="48"/>
    </row>
    <row r="23" spans="1:6" ht="15.75" x14ac:dyDescent="0.25">
      <c r="A23" s="17" t="s">
        <v>21</v>
      </c>
      <c r="B23" s="98" t="str">
        <f>'[1]Krycí list'!$B$35</f>
        <v>DD.MM.RRRR</v>
      </c>
      <c r="C23" s="98"/>
      <c r="D23" s="98"/>
    </row>
    <row r="24" spans="1:6" ht="15.75" x14ac:dyDescent="0.25">
      <c r="A24" s="56" t="s">
        <v>22</v>
      </c>
      <c r="B24" s="99"/>
      <c r="C24" s="99"/>
      <c r="D24" s="99"/>
    </row>
    <row r="25" spans="1:6" ht="15.75" x14ac:dyDescent="0.25">
      <c r="A25" s="57"/>
      <c r="B25" s="100">
        <f>'[1]Krycí list'!$B$10</f>
        <v>0</v>
      </c>
      <c r="C25" s="100"/>
      <c r="D25" s="100"/>
    </row>
    <row r="26" spans="1:6" ht="15.75" x14ac:dyDescent="0.25">
      <c r="A26" s="58"/>
      <c r="B26" s="99">
        <f>'[1]Krycí list'!$B$14</f>
        <v>0</v>
      </c>
      <c r="C26" s="99"/>
      <c r="D26" s="99"/>
    </row>
  </sheetData>
  <mergeCells count="19">
    <mergeCell ref="A20:D20"/>
    <mergeCell ref="A21:D21"/>
    <mergeCell ref="B23:D23"/>
    <mergeCell ref="A24:A26"/>
    <mergeCell ref="B24:D24"/>
    <mergeCell ref="B25:D25"/>
    <mergeCell ref="B26:D26"/>
    <mergeCell ref="B7:D7"/>
    <mergeCell ref="B9:D9"/>
    <mergeCell ref="B10:D10"/>
    <mergeCell ref="A12:D12"/>
    <mergeCell ref="A14:D14"/>
    <mergeCell ref="A19:D19"/>
    <mergeCell ref="A1:D1"/>
    <mergeCell ref="A2:D2"/>
    <mergeCell ref="B3:D3"/>
    <mergeCell ref="B4:D4"/>
    <mergeCell ref="A5:D5"/>
    <mergeCell ref="B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Závazek odkupu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2023-08-16T04:45:10Z</dcterms:modified>
</cp:coreProperties>
</file>