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4240" windowHeight="13140" activeTab="0"/>
  </bookViews>
  <sheets>
    <sheet name="Část 1" sheetId="10" r:id="rId1"/>
    <sheet name="Část 2" sheetId="5" r:id="rId2"/>
    <sheet name="Část 3" sheetId="8" r:id="rId3"/>
  </sheets>
  <definedNames>
    <definedName name="_xlnm.Print_Area" localSheetId="1">'Část 2'!$A$1:$F$38</definedName>
    <definedName name="_xlnm.Print_Area" localSheetId="2">'Část 3'!$A$1:$F$42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<sst xmlns="http://schemas.openxmlformats.org/spreadsheetml/2006/main" count="173" uniqueCount="62">
  <si>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</si>
  <si>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</si>
  <si>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</si>
  <si>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</si>
  <si>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</si>
  <si>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</si>
  <si>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</si>
  <si>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</si>
  <si>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</si>
  <si>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</si>
  <si>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</si>
  <si>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</si>
  <si>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</si>
  <si>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</si>
  <si>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</si>
  <si>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</si>
  <si>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DOPLNIT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</si>
  <si>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</si>
  <si>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</si>
  <si>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</si>
  <si>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</si>
  <si>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</si>
  <si>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</si>
  <si>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</si>
  <si>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</si>
  <si>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</si>
  <si>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</si>
  <si>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</si>
  <si>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</si>
  <si>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</si>
  <si>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</si>
  <si>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</si>
  <si>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</t>
  </si>
  <si>
    <t>podlimitní</t>
  </si>
  <si>
    <t xml:space="preserve">POLOŽKOVÁ NABÍDKOVÁ CENA </t>
  </si>
  <si>
    <t>podpis osoby oprávněné zastupovat dodavatele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</si>
  <si>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V DANÉ ČÁSTI VZ)</t>
    </r>
    <r>
      <rPr>
        <b/>
        <sz val="11"/>
        <color theme="1"/>
        <rFont val="Calibri"/>
        <family val="2"/>
        <scheme val="minor"/>
      </rPr>
      <t xml:space="preserve"> - </t>
    </r>
    <r>
      <rPr>
        <b/>
        <u val="single"/>
        <sz val="11"/>
        <color theme="1"/>
        <rFont val="Calibri"/>
        <family val="2"/>
        <scheme val="minor"/>
      </rPr>
      <t xml:space="preserve">Hodnotící kritérium </t>
    </r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</si>
  <si>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UVEDENÝ POČET KS ZBOŽÍ V DANÉ ČÁSTI VZ)</t>
    </r>
    <r>
      <rPr>
        <b/>
        <sz val="11"/>
        <color theme="1"/>
        <rFont val="Calibri"/>
        <family val="2"/>
        <scheme val="minor"/>
      </rPr>
      <t xml:space="preserve"> -</t>
    </r>
    <r>
      <rPr>
        <b/>
        <u val="single"/>
        <sz val="11"/>
        <color theme="1"/>
        <rFont val="Calibri"/>
        <family val="2"/>
        <scheme val="minor"/>
      </rPr>
      <t xml:space="preserve"> Hodnotící kritérium </t>
    </r>
  </si>
  <si>
    <t>PROJEKČNÍ TECHNIKA, ICT A NÁBYTEK PRO GASOŠ ROKYCANY</t>
  </si>
  <si>
    <t>Část 1 - Projekční technika pro GaSOŠ Rokycany</t>
  </si>
  <si>
    <t>Gymnázium a Střední odborná škola, Rokycany, Mládežníků 1115</t>
  </si>
  <si>
    <t>Mládežníků 1115  Rokycany, PSČ 337 01</t>
  </si>
  <si>
    <t>RNDr. Pavel Vlach, Ph.D., ředitel školy</t>
  </si>
  <si>
    <t>Interaktivní sestava na pylonech + rameno pro ultrakrátkou projekci</t>
  </si>
  <si>
    <t>Interaktivní sestava + rameno pro ultrakrátkou projekci</t>
  </si>
  <si>
    <t>Projektor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</si>
  <si>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https://ezak.cnpk.cz/contract_display_10600.html</t>
  </si>
  <si>
    <t>Část 2 - ICT pro GaSOŠ Rokycany</t>
  </si>
  <si>
    <t>Tablety</t>
  </si>
  <si>
    <t>Učitelské PC do učeben</t>
  </si>
  <si>
    <t>PC do učebny VT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</si>
  <si>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https://ezak.cnpk.cz/contract_display_10601.html</t>
  </si>
  <si>
    <t xml:space="preserve"> - přijímám zadávací, technické, administrativní obchodní a platební podmínky ve výše uvedené veřejné zakázce, včetně Návrhu kupní smlouvy uveřejněného na profilu zadavatele:https://ezak.cnpk.cz/contract_display_10602.html</t>
  </si>
  <si>
    <t>Žákovské židle otočné</t>
  </si>
  <si>
    <t>Učitelské židle otočné, polstrované</t>
  </si>
  <si>
    <t>Žákovské židle</t>
  </si>
  <si>
    <t>Žákovské jednomístné lavice</t>
  </si>
  <si>
    <t>Učitelská katedra</t>
  </si>
  <si>
    <t>Učitelská židle polstrovaná</t>
  </si>
  <si>
    <t>Počítačový stůl</t>
  </si>
  <si>
    <t>Laboratorní pracoviště</t>
  </si>
  <si>
    <t>Část 3 -Nábytek pro GaSOŠ Rokycany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</si>
</sst>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3" borderId="17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8" fillId="4" borderId="16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4" xfId="0" applyNumberFormat="1" applyBorder="1" applyAlignment="1">
      <alignment horizontal="left" vertical="center"/>
    </xf>
    <xf numFmtId="0" fontId="3" fillId="5" borderId="25" xfId="0" applyFont="1" applyFill="1" applyBorder="1" applyAlignment="1">
      <alignment vertical="center" wrapText="1"/>
    </xf>
    <xf numFmtId="0" fontId="3" fillId="5" borderId="26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49" fontId="0" fillId="0" borderId="31" xfId="0" applyNumberFormat="1" applyBorder="1" applyAlignment="1">
      <alignment vertical="center"/>
    </xf>
    <xf numFmtId="49" fontId="0" fillId="0" borderId="32" xfId="0" applyNumberFormat="1" applyBorder="1" applyAlignment="1">
      <alignment vertical="center"/>
    </xf>
    <xf numFmtId="49" fontId="0" fillId="0" borderId="33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23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4" xfId="0" applyNumberForma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6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9" fontId="0" fillId="0" borderId="38" xfId="0" applyNumberFormat="1" applyBorder="1" applyAlignment="1">
      <alignment horizontal="left" vertical="center"/>
    </xf>
    <xf numFmtId="49" fontId="0" fillId="0" borderId="39" xfId="0" applyNumberFormat="1" applyBorder="1" applyAlignment="1">
      <alignment horizontal="left" vertical="center"/>
    </xf>
    <xf numFmtId="49" fontId="0" fillId="0" borderId="40" xfId="0" applyNumberFormat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49" fontId="0" fillId="0" borderId="41" xfId="0" applyNumberFormat="1" applyBorder="1" applyAlignment="1">
      <alignment vertical="center"/>
    </xf>
    <xf numFmtId="49" fontId="0" fillId="0" borderId="42" xfId="0" applyNumberFormat="1" applyBorder="1" applyAlignment="1">
      <alignment vertical="center"/>
    </xf>
    <xf numFmtId="49" fontId="0" fillId="0" borderId="43" xfId="0" applyNumberFormat="1" applyBorder="1" applyAlignment="1">
      <alignment vertical="center"/>
    </xf>
    <xf numFmtId="49" fontId="0" fillId="0" borderId="31" xfId="0" applyNumberFormat="1" applyBorder="1" applyAlignment="1">
      <alignment horizontal="left" vertical="center" wrapText="1"/>
    </xf>
    <xf numFmtId="49" fontId="0" fillId="0" borderId="32" xfId="0" applyNumberFormat="1" applyBorder="1" applyAlignment="1">
      <alignment horizontal="left" vertical="center" wrapText="1"/>
    </xf>
    <xf numFmtId="49" fontId="0" fillId="0" borderId="33" xfId="0" applyNumberFormat="1" applyBorder="1" applyAlignment="1">
      <alignment horizontal="left" vertical="center" wrapText="1"/>
    </xf>
    <xf numFmtId="164" fontId="0" fillId="0" borderId="44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/>
    </xf>
    <xf numFmtId="164" fontId="7" fillId="0" borderId="4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4" borderId="41" xfId="0" applyFont="1" applyFill="1" applyBorder="1" applyAlignment="1">
      <alignment horizontal="left" vertical="center"/>
    </xf>
    <xf numFmtId="0" fontId="8" fillId="4" borderId="42" xfId="0" applyFont="1" applyFill="1" applyBorder="1" applyAlignment="1">
      <alignment horizontal="left" vertical="center"/>
    </xf>
    <xf numFmtId="0" fontId="8" fillId="4" borderId="43" xfId="0" applyFont="1" applyFill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workbookViewId="0" topLeftCell="A1">
      <selection activeCell="A1" sqref="A1:F1"/>
    </sheetView>
  </sheetViews>
  <sheetFormatPr defaultColWidth="9.140625" defaultRowHeight="15"/>
  <cols>
    <col min="1" max="1" width="18.57421875" style="0" bestFit="1" customWidth="1"/>
    <col min="2" max="2" width="13.28125" style="0" customWidth="1"/>
    <col min="3" max="3" width="16.00390625" style="0" customWidth="1"/>
    <col min="4" max="4" width="15.140625" style="0" bestFit="1" customWidth="1"/>
    <col min="5" max="5" width="13.57421875" style="0" customWidth="1"/>
    <col min="6" max="6" width="21.7109375" style="0" customWidth="1"/>
  </cols>
  <sheetData>
    <row r="1" spans="1:6" ht="23.25">
      <c r="A1" s="24" t="s">
        <v>15</v>
      </c>
      <c r="B1" s="25"/>
      <c r="C1" s="25"/>
      <c r="D1" s="25"/>
      <c r="E1" s="25"/>
      <c r="F1" s="26"/>
    </row>
    <row r="2" spans="1:6" ht="24.75" customHeight="1">
      <c r="A2" s="27" t="s">
        <v>8</v>
      </c>
      <c r="B2" s="28"/>
      <c r="C2" s="28"/>
      <c r="D2" s="28"/>
      <c r="E2" s="28"/>
      <c r="F2" s="29"/>
    </row>
    <row r="3" spans="1:6" ht="32.25" customHeight="1">
      <c r="A3" s="30" t="s">
        <v>38</v>
      </c>
      <c r="B3" s="31"/>
      <c r="C3" s="31"/>
      <c r="D3" s="31"/>
      <c r="E3" s="31"/>
      <c r="F3" s="32"/>
    </row>
    <row r="4" spans="1:6" ht="26.25" customHeight="1">
      <c r="A4" s="27" t="s">
        <v>8</v>
      </c>
      <c r="B4" s="28"/>
      <c r="C4" s="28"/>
      <c r="D4" s="28"/>
      <c r="E4" s="28"/>
      <c r="F4" s="29"/>
    </row>
    <row r="5" spans="1:6" ht="34.5" customHeight="1">
      <c r="A5" s="33" t="s">
        <v>39</v>
      </c>
      <c r="B5" s="34"/>
      <c r="C5" s="34"/>
      <c r="D5" s="34"/>
      <c r="E5" s="34"/>
      <c r="F5" s="35"/>
    </row>
    <row r="6" spans="1:6" ht="15">
      <c r="A6" s="5" t="s">
        <v>13</v>
      </c>
      <c r="B6" s="40" t="s">
        <v>40</v>
      </c>
      <c r="C6" s="40"/>
      <c r="D6" s="40"/>
      <c r="E6" s="40"/>
      <c r="F6" s="41"/>
    </row>
    <row r="7" spans="1:6" ht="15">
      <c r="A7" s="1" t="s">
        <v>0</v>
      </c>
      <c r="B7" s="49" t="s">
        <v>41</v>
      </c>
      <c r="C7" s="49"/>
      <c r="D7" s="49"/>
      <c r="E7" s="2" t="s">
        <v>1</v>
      </c>
      <c r="F7" s="20">
        <v>48380296</v>
      </c>
    </row>
    <row r="8" spans="1:6" ht="28.9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9" t="s">
        <v>14</v>
      </c>
      <c r="C9" s="2" t="s">
        <v>4</v>
      </c>
      <c r="D9" s="6" t="s">
        <v>33</v>
      </c>
      <c r="E9" s="2" t="s">
        <v>5</v>
      </c>
      <c r="F9" s="7" t="s">
        <v>17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15">
      <c r="A11" s="5" t="s">
        <v>6</v>
      </c>
      <c r="B11" s="42" t="s">
        <v>16</v>
      </c>
      <c r="C11" s="49"/>
      <c r="D11" s="49"/>
      <c r="E11" s="49"/>
      <c r="F11" s="56"/>
    </row>
    <row r="12" spans="1:6" ht="15">
      <c r="A12" s="1" t="s">
        <v>0</v>
      </c>
      <c r="B12" s="42" t="s">
        <v>16</v>
      </c>
      <c r="C12" s="42"/>
      <c r="D12" s="42"/>
      <c r="E12" s="2" t="s">
        <v>1</v>
      </c>
      <c r="F12" s="21" t="s">
        <v>16</v>
      </c>
    </row>
    <row r="13" spans="1:6" ht="15">
      <c r="A13" s="1" t="s">
        <v>2</v>
      </c>
      <c r="B13" s="42" t="s">
        <v>16</v>
      </c>
      <c r="C13" s="42"/>
      <c r="D13" s="42"/>
      <c r="E13" s="42"/>
      <c r="F13" s="43"/>
    </row>
    <row r="14" spans="1:6" ht="15">
      <c r="A14" s="1" t="s">
        <v>7</v>
      </c>
      <c r="B14" s="42" t="s">
        <v>16</v>
      </c>
      <c r="C14" s="42"/>
      <c r="D14" s="42"/>
      <c r="E14" s="42"/>
      <c r="F14" s="43"/>
    </row>
    <row r="15" spans="1:6" ht="15.75" thickBot="1">
      <c r="A15" s="8" t="s">
        <v>11</v>
      </c>
      <c r="B15" s="44" t="s">
        <v>16</v>
      </c>
      <c r="C15" s="44"/>
      <c r="D15" s="9" t="s">
        <v>12</v>
      </c>
      <c r="E15" s="44" t="s">
        <v>16</v>
      </c>
      <c r="F15" s="45"/>
    </row>
    <row r="16" spans="1:6" ht="27.6" customHeight="1">
      <c r="A16" s="46" t="s">
        <v>34</v>
      </c>
      <c r="B16" s="47"/>
      <c r="C16" s="47"/>
      <c r="D16" s="47"/>
      <c r="E16" s="47"/>
      <c r="F16" s="48"/>
    </row>
    <row r="17" spans="1:6" ht="30">
      <c r="A17" s="36" t="s">
        <v>18</v>
      </c>
      <c r="B17" s="37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48" customHeight="1">
      <c r="A18" s="38" t="s">
        <v>43</v>
      </c>
      <c r="B18" s="39"/>
      <c r="C18" s="13">
        <v>17</v>
      </c>
      <c r="D18" s="14">
        <v>0</v>
      </c>
      <c r="E18" s="15">
        <v>0</v>
      </c>
      <c r="F18" s="16">
        <f>D18+(D18*E18)</f>
        <v>0</v>
      </c>
    </row>
    <row r="19" spans="1:6" ht="48" customHeight="1">
      <c r="A19" s="38" t="s">
        <v>44</v>
      </c>
      <c r="B19" s="39"/>
      <c r="C19" s="13">
        <v>2</v>
      </c>
      <c r="D19" s="14">
        <v>0</v>
      </c>
      <c r="E19" s="15">
        <v>0</v>
      </c>
      <c r="F19" s="16">
        <f>D19+(D19*E19)</f>
        <v>0</v>
      </c>
    </row>
    <row r="20" spans="1:6" ht="48" customHeight="1" thickBot="1">
      <c r="A20" s="38" t="s">
        <v>45</v>
      </c>
      <c r="B20" s="39"/>
      <c r="C20" s="13">
        <v>19</v>
      </c>
      <c r="D20" s="14">
        <v>0</v>
      </c>
      <c r="E20" s="15">
        <v>0</v>
      </c>
      <c r="F20" s="16">
        <f aca="true" t="shared" si="0" ref="F20">D20+(D20*E20)</f>
        <v>0</v>
      </c>
    </row>
    <row r="21" spans="1:6" ht="66" customHeight="1" thickBot="1">
      <c r="A21" s="60" t="s">
        <v>36</v>
      </c>
      <c r="B21" s="61"/>
      <c r="C21" s="61"/>
      <c r="D21" s="61"/>
      <c r="E21" s="61"/>
      <c r="F21" s="62"/>
    </row>
    <row r="22" spans="1:6" ht="33" customHeight="1" thickBot="1">
      <c r="A22" s="17" t="s">
        <v>23</v>
      </c>
      <c r="B22" s="63">
        <f>SUM(D18:D20)</f>
        <v>0</v>
      </c>
      <c r="C22" s="63"/>
      <c r="D22" s="18" t="s">
        <v>24</v>
      </c>
      <c r="E22" s="64">
        <f>SUM(F18:F20)</f>
        <v>0</v>
      </c>
      <c r="F22" s="65"/>
    </row>
    <row r="23" spans="1:6" ht="15.75" thickBot="1">
      <c r="A23" s="66"/>
      <c r="B23" s="67"/>
      <c r="C23" s="67"/>
      <c r="D23" s="67"/>
      <c r="E23" s="67"/>
      <c r="F23" s="68"/>
    </row>
    <row r="24" spans="1:6" ht="15.75" thickBot="1">
      <c r="A24" s="69" t="s">
        <v>10</v>
      </c>
      <c r="B24" s="70"/>
      <c r="C24" s="70"/>
      <c r="D24" s="70"/>
      <c r="E24" s="70"/>
      <c r="F24" s="71"/>
    </row>
    <row r="25" spans="1:6" ht="15">
      <c r="A25" s="72" t="s">
        <v>25</v>
      </c>
      <c r="B25" s="73"/>
      <c r="C25" s="73"/>
      <c r="D25" s="73"/>
      <c r="E25" s="73"/>
      <c r="F25" s="74"/>
    </row>
    <row r="26" spans="1:6" ht="39.6" customHeight="1">
      <c r="A26" s="57" t="s">
        <v>28</v>
      </c>
      <c r="B26" s="58"/>
      <c r="C26" s="58"/>
      <c r="D26" s="58"/>
      <c r="E26" s="58"/>
      <c r="F26" s="59"/>
    </row>
    <row r="27" spans="1:6" ht="39.6" customHeight="1">
      <c r="A27" s="79" t="s">
        <v>29</v>
      </c>
      <c r="B27" s="80"/>
      <c r="C27" s="80"/>
      <c r="D27" s="80"/>
      <c r="E27" s="80"/>
      <c r="F27" s="81"/>
    </row>
    <row r="28" spans="1:6" ht="39.6" customHeight="1">
      <c r="A28" s="79" t="s">
        <v>30</v>
      </c>
      <c r="B28" s="80"/>
      <c r="C28" s="80"/>
      <c r="D28" s="80"/>
      <c r="E28" s="80"/>
      <c r="F28" s="81"/>
    </row>
    <row r="29" spans="1:6" ht="69.75" customHeight="1">
      <c r="A29" s="79" t="s">
        <v>31</v>
      </c>
      <c r="B29" s="80"/>
      <c r="C29" s="80"/>
      <c r="D29" s="80"/>
      <c r="E29" s="80"/>
      <c r="F29" s="81"/>
    </row>
    <row r="30" spans="1:6" ht="141" customHeight="1">
      <c r="A30" s="79" t="s">
        <v>32</v>
      </c>
      <c r="B30" s="80"/>
      <c r="C30" s="80"/>
      <c r="D30" s="80"/>
      <c r="E30" s="80"/>
      <c r="F30" s="81"/>
    </row>
    <row r="31" spans="1:6" ht="66" customHeight="1">
      <c r="A31" s="79" t="s">
        <v>46</v>
      </c>
      <c r="B31" s="80"/>
      <c r="C31" s="80"/>
      <c r="D31" s="80"/>
      <c r="E31" s="80"/>
      <c r="F31" s="81"/>
    </row>
    <row r="32" spans="1:6" ht="15.75" thickBot="1">
      <c r="A32" s="3" t="s">
        <v>26</v>
      </c>
      <c r="B32" s="77"/>
      <c r="C32" s="77"/>
      <c r="D32" s="4" t="s">
        <v>27</v>
      </c>
      <c r="E32" s="77"/>
      <c r="F32" s="78"/>
    </row>
    <row r="34" spans="4:6" ht="55.15" customHeight="1">
      <c r="D34" s="76"/>
      <c r="E34" s="76"/>
      <c r="F34" s="76"/>
    </row>
    <row r="35" spans="4:6" ht="15">
      <c r="D35" s="75" t="s">
        <v>35</v>
      </c>
      <c r="E35" s="75"/>
      <c r="F35" s="75"/>
    </row>
  </sheetData>
  <mergeCells count="36">
    <mergeCell ref="D35:F35"/>
    <mergeCell ref="D34:F34"/>
    <mergeCell ref="B32:C32"/>
    <mergeCell ref="E32:F32"/>
    <mergeCell ref="A27:F27"/>
    <mergeCell ref="A28:F28"/>
    <mergeCell ref="A29:F29"/>
    <mergeCell ref="A30:F30"/>
    <mergeCell ref="A31:F31"/>
    <mergeCell ref="A26:F26"/>
    <mergeCell ref="A21:F21"/>
    <mergeCell ref="B22:C22"/>
    <mergeCell ref="E22:F22"/>
    <mergeCell ref="A23:F23"/>
    <mergeCell ref="A24:F24"/>
    <mergeCell ref="A25:F25"/>
    <mergeCell ref="A17:B17"/>
    <mergeCell ref="A18:B18"/>
    <mergeCell ref="A19:B19"/>
    <mergeCell ref="A20:B20"/>
    <mergeCell ref="B6:F6"/>
    <mergeCell ref="B13:F13"/>
    <mergeCell ref="B14:F14"/>
    <mergeCell ref="B15:C15"/>
    <mergeCell ref="E15:F15"/>
    <mergeCell ref="A16:F16"/>
    <mergeCell ref="B7:D7"/>
    <mergeCell ref="B8:F8"/>
    <mergeCell ref="A10:F10"/>
    <mergeCell ref="B11:F11"/>
    <mergeCell ref="B12:D12"/>
    <mergeCell ref="A1:F1"/>
    <mergeCell ref="A2:F2"/>
    <mergeCell ref="A3:F3"/>
    <mergeCell ref="A4:F4"/>
    <mergeCell ref="A5:F5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25">
      <c r="A1" s="24" t="s">
        <v>15</v>
      </c>
      <c r="B1" s="25"/>
      <c r="C1" s="25"/>
      <c r="D1" s="25"/>
      <c r="E1" s="25"/>
      <c r="F1" s="26"/>
    </row>
    <row r="2" spans="1:6" ht="24.75" customHeight="1">
      <c r="A2" s="27" t="s">
        <v>8</v>
      </c>
      <c r="B2" s="28"/>
      <c r="C2" s="28"/>
      <c r="D2" s="28"/>
      <c r="E2" s="28"/>
      <c r="F2" s="29"/>
    </row>
    <row r="3" spans="1:6" ht="32.25" customHeight="1">
      <c r="A3" s="30" t="s">
        <v>38</v>
      </c>
      <c r="B3" s="31"/>
      <c r="C3" s="31"/>
      <c r="D3" s="31"/>
      <c r="E3" s="31"/>
      <c r="F3" s="32"/>
    </row>
    <row r="4" spans="1:6" ht="26.25" customHeight="1">
      <c r="A4" s="27" t="s">
        <v>8</v>
      </c>
      <c r="B4" s="28"/>
      <c r="C4" s="28"/>
      <c r="D4" s="28"/>
      <c r="E4" s="28"/>
      <c r="F4" s="29"/>
    </row>
    <row r="5" spans="1:6" ht="34.5" customHeight="1">
      <c r="A5" s="33" t="s">
        <v>47</v>
      </c>
      <c r="B5" s="34"/>
      <c r="C5" s="34"/>
      <c r="D5" s="34"/>
      <c r="E5" s="34"/>
      <c r="F5" s="35"/>
    </row>
    <row r="6" spans="1:6" ht="15">
      <c r="A6" s="5" t="s">
        <v>13</v>
      </c>
      <c r="B6" s="40" t="s">
        <v>40</v>
      </c>
      <c r="C6" s="40"/>
      <c r="D6" s="40"/>
      <c r="E6" s="40"/>
      <c r="F6" s="41"/>
    </row>
    <row r="7" spans="1:6" ht="15">
      <c r="A7" s="1" t="s">
        <v>0</v>
      </c>
      <c r="B7" s="49" t="s">
        <v>41</v>
      </c>
      <c r="C7" s="49"/>
      <c r="D7" s="49"/>
      <c r="E7" s="2" t="s">
        <v>1</v>
      </c>
      <c r="F7" s="20">
        <v>48380296</v>
      </c>
    </row>
    <row r="8" spans="1:6" ht="28.9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9" t="s">
        <v>14</v>
      </c>
      <c r="C9" s="2" t="s">
        <v>4</v>
      </c>
      <c r="D9" s="6" t="s">
        <v>33</v>
      </c>
      <c r="E9" s="2" t="s">
        <v>5</v>
      </c>
      <c r="F9" s="7" t="s">
        <v>17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15">
      <c r="A11" s="5" t="s">
        <v>6</v>
      </c>
      <c r="B11" s="42" t="s">
        <v>16</v>
      </c>
      <c r="C11" s="49"/>
      <c r="D11" s="49"/>
      <c r="E11" s="49"/>
      <c r="F11" s="56"/>
    </row>
    <row r="12" spans="1:6" ht="15">
      <c r="A12" s="1" t="s">
        <v>0</v>
      </c>
      <c r="B12" s="42" t="s">
        <v>16</v>
      </c>
      <c r="C12" s="42"/>
      <c r="D12" s="42"/>
      <c r="E12" s="2" t="s">
        <v>1</v>
      </c>
      <c r="F12" s="21" t="s">
        <v>16</v>
      </c>
    </row>
    <row r="13" spans="1:6" ht="15">
      <c r="A13" s="1" t="s">
        <v>2</v>
      </c>
      <c r="B13" s="42" t="s">
        <v>16</v>
      </c>
      <c r="C13" s="42"/>
      <c r="D13" s="42"/>
      <c r="E13" s="42"/>
      <c r="F13" s="43"/>
    </row>
    <row r="14" spans="1:6" ht="15">
      <c r="A14" s="1" t="s">
        <v>7</v>
      </c>
      <c r="B14" s="42" t="s">
        <v>16</v>
      </c>
      <c r="C14" s="42"/>
      <c r="D14" s="42"/>
      <c r="E14" s="42"/>
      <c r="F14" s="43"/>
    </row>
    <row r="15" spans="1:6" ht="15.75" thickBot="1">
      <c r="A15" s="8" t="s">
        <v>11</v>
      </c>
      <c r="B15" s="44" t="s">
        <v>16</v>
      </c>
      <c r="C15" s="44"/>
      <c r="D15" s="9" t="s">
        <v>12</v>
      </c>
      <c r="E15" s="44" t="s">
        <v>16</v>
      </c>
      <c r="F15" s="45"/>
    </row>
    <row r="16" spans="1:6" ht="35.25" customHeight="1">
      <c r="A16" s="46" t="s">
        <v>34</v>
      </c>
      <c r="B16" s="47"/>
      <c r="C16" s="47"/>
      <c r="D16" s="47"/>
      <c r="E16" s="47"/>
      <c r="F16" s="48"/>
    </row>
    <row r="17" spans="1:6" ht="15">
      <c r="A17" s="36" t="s">
        <v>18</v>
      </c>
      <c r="B17" s="37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82" t="s">
        <v>48</v>
      </c>
      <c r="B18" s="83"/>
      <c r="C18" s="13">
        <v>30</v>
      </c>
      <c r="D18" s="14">
        <v>0</v>
      </c>
      <c r="E18" s="15">
        <v>0</v>
      </c>
      <c r="F18" s="16">
        <f>D18+(D18*E18)</f>
        <v>0</v>
      </c>
    </row>
    <row r="19" spans="1:6" ht="30" customHeight="1">
      <c r="A19" s="82" t="s">
        <v>49</v>
      </c>
      <c r="B19" s="83"/>
      <c r="C19" s="13">
        <v>20</v>
      </c>
      <c r="D19" s="14">
        <v>0</v>
      </c>
      <c r="E19" s="15">
        <v>0</v>
      </c>
      <c r="F19" s="16">
        <f>D19+(D19*E19)</f>
        <v>0</v>
      </c>
    </row>
    <row r="20" spans="1:6" ht="30" customHeight="1" thickBot="1">
      <c r="A20" s="38" t="s">
        <v>50</v>
      </c>
      <c r="B20" s="39"/>
      <c r="C20" s="13">
        <v>16</v>
      </c>
      <c r="D20" s="14">
        <v>0</v>
      </c>
      <c r="E20" s="15">
        <v>0</v>
      </c>
      <c r="F20" s="16">
        <f aca="true" t="shared" si="0" ref="F20">D20+(D20*E20)</f>
        <v>0</v>
      </c>
    </row>
    <row r="21" spans="1:6" ht="71.25" customHeight="1" thickBot="1">
      <c r="A21" s="60" t="s">
        <v>37</v>
      </c>
      <c r="B21" s="61"/>
      <c r="C21" s="61"/>
      <c r="D21" s="61"/>
      <c r="E21" s="61"/>
      <c r="F21" s="62"/>
    </row>
    <row r="22" spans="1:6" ht="33" customHeight="1" thickBot="1">
      <c r="A22" s="17" t="s">
        <v>23</v>
      </c>
      <c r="B22" s="63">
        <f>SUM(D18:D20)</f>
        <v>0</v>
      </c>
      <c r="C22" s="63"/>
      <c r="D22" s="18" t="s">
        <v>24</v>
      </c>
      <c r="E22" s="64">
        <f>SUM(F18:F20)</f>
        <v>0</v>
      </c>
      <c r="F22" s="65"/>
    </row>
    <row r="23" spans="1:6" ht="15.75" thickBot="1">
      <c r="A23" s="66"/>
      <c r="B23" s="67"/>
      <c r="C23" s="67"/>
      <c r="D23" s="67"/>
      <c r="E23" s="67"/>
      <c r="F23" s="68"/>
    </row>
    <row r="24" spans="1:6" ht="15.75" thickBot="1">
      <c r="A24" s="69" t="s">
        <v>10</v>
      </c>
      <c r="B24" s="70"/>
      <c r="C24" s="70"/>
      <c r="D24" s="70"/>
      <c r="E24" s="70"/>
      <c r="F24" s="71"/>
    </row>
    <row r="25" spans="1:6" ht="15">
      <c r="A25" s="72" t="s">
        <v>25</v>
      </c>
      <c r="B25" s="73"/>
      <c r="C25" s="73"/>
      <c r="D25" s="73"/>
      <c r="E25" s="73"/>
      <c r="F25" s="74"/>
    </row>
    <row r="26" spans="1:6" ht="39.6" customHeight="1">
      <c r="A26" s="57" t="s">
        <v>28</v>
      </c>
      <c r="B26" s="58"/>
      <c r="C26" s="58"/>
      <c r="D26" s="58"/>
      <c r="E26" s="58"/>
      <c r="F26" s="59"/>
    </row>
    <row r="27" spans="1:6" ht="39.6" customHeight="1">
      <c r="A27" s="79" t="s">
        <v>29</v>
      </c>
      <c r="B27" s="80"/>
      <c r="C27" s="80"/>
      <c r="D27" s="80"/>
      <c r="E27" s="80"/>
      <c r="F27" s="81"/>
    </row>
    <row r="28" spans="1:6" ht="39.6" customHeight="1">
      <c r="A28" s="79" t="s">
        <v>30</v>
      </c>
      <c r="B28" s="80"/>
      <c r="C28" s="80"/>
      <c r="D28" s="80"/>
      <c r="E28" s="80"/>
      <c r="F28" s="81"/>
    </row>
    <row r="29" spans="1:6" ht="69.75" customHeight="1">
      <c r="A29" s="79" t="s">
        <v>31</v>
      </c>
      <c r="B29" s="80"/>
      <c r="C29" s="80"/>
      <c r="D29" s="80"/>
      <c r="E29" s="80"/>
      <c r="F29" s="81"/>
    </row>
    <row r="30" spans="1:6" ht="128.45" customHeight="1">
      <c r="A30" s="79" t="s">
        <v>32</v>
      </c>
      <c r="B30" s="80"/>
      <c r="C30" s="80"/>
      <c r="D30" s="80"/>
      <c r="E30" s="80"/>
      <c r="F30" s="81"/>
    </row>
    <row r="31" spans="1:6" ht="66" customHeight="1">
      <c r="A31" s="79" t="s">
        <v>51</v>
      </c>
      <c r="B31" s="80"/>
      <c r="C31" s="80"/>
      <c r="D31" s="80"/>
      <c r="E31" s="80"/>
      <c r="F31" s="81"/>
    </row>
    <row r="32" spans="1:6" ht="15.75" thickBot="1">
      <c r="A32" s="3" t="s">
        <v>26</v>
      </c>
      <c r="B32" s="77"/>
      <c r="C32" s="77"/>
      <c r="D32" s="4" t="s">
        <v>27</v>
      </c>
      <c r="E32" s="77"/>
      <c r="F32" s="78"/>
    </row>
    <row r="34" spans="4:6" ht="55.15" customHeight="1">
      <c r="D34" s="76"/>
      <c r="E34" s="76"/>
      <c r="F34" s="76"/>
    </row>
    <row r="35" spans="4:6" ht="15">
      <c r="D35" s="75" t="s">
        <v>35</v>
      </c>
      <c r="E35" s="75"/>
      <c r="F35" s="75"/>
    </row>
  </sheetData>
  <mergeCells count="36">
    <mergeCell ref="D35:F35"/>
    <mergeCell ref="A30:F30"/>
    <mergeCell ref="A31:F31"/>
    <mergeCell ref="B32:C32"/>
    <mergeCell ref="E32:F32"/>
    <mergeCell ref="D34:F34"/>
    <mergeCell ref="A25:F25"/>
    <mergeCell ref="A26:F26"/>
    <mergeCell ref="A27:F27"/>
    <mergeCell ref="A28:F28"/>
    <mergeCell ref="A29:F2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A24:F24"/>
    <mergeCell ref="B14:F14"/>
    <mergeCell ref="B15:C15"/>
    <mergeCell ref="E15:F15"/>
    <mergeCell ref="A16:F16"/>
    <mergeCell ref="A17:B17"/>
    <mergeCell ref="B22:C22"/>
    <mergeCell ref="E22:F22"/>
    <mergeCell ref="A18:B18"/>
    <mergeCell ref="A19:B19"/>
    <mergeCell ref="A20:B20"/>
    <mergeCell ref="A21:F21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workbookViewId="0" topLeftCell="A1">
      <selection activeCell="A1" sqref="A1:F1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  <col min="7" max="7" width="8.8515625" style="0" customWidth="1"/>
  </cols>
  <sheetData>
    <row r="1" spans="1:6" ht="23.25">
      <c r="A1" s="24" t="s">
        <v>15</v>
      </c>
      <c r="B1" s="25"/>
      <c r="C1" s="25"/>
      <c r="D1" s="25"/>
      <c r="E1" s="25"/>
      <c r="F1" s="26"/>
    </row>
    <row r="2" spans="1:6" ht="24.75" customHeight="1">
      <c r="A2" s="27" t="s">
        <v>8</v>
      </c>
      <c r="B2" s="28"/>
      <c r="C2" s="28"/>
      <c r="D2" s="28"/>
      <c r="E2" s="28"/>
      <c r="F2" s="29"/>
    </row>
    <row r="3" spans="1:6" ht="32.25" customHeight="1" thickBot="1">
      <c r="A3" s="85" t="s">
        <v>38</v>
      </c>
      <c r="B3" s="86"/>
      <c r="C3" s="86"/>
      <c r="D3" s="86"/>
      <c r="E3" s="86"/>
      <c r="F3" s="87"/>
    </row>
    <row r="4" spans="1:6" ht="26.25" customHeight="1">
      <c r="A4" s="88" t="s">
        <v>8</v>
      </c>
      <c r="B4" s="89"/>
      <c r="C4" s="89"/>
      <c r="D4" s="89"/>
      <c r="E4" s="89"/>
      <c r="F4" s="90"/>
    </row>
    <row r="5" spans="1:12" ht="34.5" customHeight="1">
      <c r="A5" s="91" t="s">
        <v>61</v>
      </c>
      <c r="B5" s="92"/>
      <c r="C5" s="92"/>
      <c r="D5" s="92"/>
      <c r="E5" s="92"/>
      <c r="F5" s="93"/>
      <c r="G5" s="110"/>
      <c r="H5" s="110"/>
      <c r="I5" s="110"/>
      <c r="J5" s="110"/>
      <c r="K5" s="110"/>
      <c r="L5" s="110"/>
    </row>
    <row r="6" spans="1:6" ht="15">
      <c r="A6" s="5" t="s">
        <v>13</v>
      </c>
      <c r="B6" s="40" t="s">
        <v>40</v>
      </c>
      <c r="C6" s="40"/>
      <c r="D6" s="40"/>
      <c r="E6" s="40"/>
      <c r="F6" s="41"/>
    </row>
    <row r="7" spans="1:6" ht="15">
      <c r="A7" s="1" t="s">
        <v>0</v>
      </c>
      <c r="B7" s="49" t="s">
        <v>41</v>
      </c>
      <c r="C7" s="49"/>
      <c r="D7" s="49"/>
      <c r="E7" s="2" t="s">
        <v>1</v>
      </c>
      <c r="F7" s="20">
        <v>48380296</v>
      </c>
    </row>
    <row r="8" spans="1:6" ht="28.9" customHeight="1">
      <c r="A8" s="1" t="s">
        <v>2</v>
      </c>
      <c r="B8" s="50" t="s">
        <v>42</v>
      </c>
      <c r="C8" s="51"/>
      <c r="D8" s="51"/>
      <c r="E8" s="51"/>
      <c r="F8" s="52"/>
    </row>
    <row r="9" spans="1:6" ht="15">
      <c r="A9" s="1" t="s">
        <v>3</v>
      </c>
      <c r="B9" s="19" t="s">
        <v>14</v>
      </c>
      <c r="C9" s="2" t="s">
        <v>4</v>
      </c>
      <c r="D9" s="6" t="s">
        <v>33</v>
      </c>
      <c r="E9" s="2" t="s">
        <v>5</v>
      </c>
      <c r="F9" s="7" t="s">
        <v>17</v>
      </c>
    </row>
    <row r="10" spans="1:6" ht="15">
      <c r="A10" s="53" t="s">
        <v>9</v>
      </c>
      <c r="B10" s="54"/>
      <c r="C10" s="54"/>
      <c r="D10" s="54"/>
      <c r="E10" s="54"/>
      <c r="F10" s="55"/>
    </row>
    <row r="11" spans="1:6" ht="15">
      <c r="A11" s="5" t="s">
        <v>6</v>
      </c>
      <c r="B11" s="42" t="s">
        <v>16</v>
      </c>
      <c r="C11" s="49"/>
      <c r="D11" s="49"/>
      <c r="E11" s="49"/>
      <c r="F11" s="56"/>
    </row>
    <row r="12" spans="1:6" ht="15">
      <c r="A12" s="1" t="s">
        <v>0</v>
      </c>
      <c r="B12" s="42" t="s">
        <v>16</v>
      </c>
      <c r="C12" s="42"/>
      <c r="D12" s="42"/>
      <c r="E12" s="2" t="s">
        <v>1</v>
      </c>
      <c r="F12" s="21" t="s">
        <v>16</v>
      </c>
    </row>
    <row r="13" spans="1:6" ht="15">
      <c r="A13" s="1" t="s">
        <v>2</v>
      </c>
      <c r="B13" s="42" t="s">
        <v>16</v>
      </c>
      <c r="C13" s="42"/>
      <c r="D13" s="42"/>
      <c r="E13" s="42"/>
      <c r="F13" s="43"/>
    </row>
    <row r="14" spans="1:6" ht="15">
      <c r="A14" s="1" t="s">
        <v>7</v>
      </c>
      <c r="B14" s="42" t="s">
        <v>16</v>
      </c>
      <c r="C14" s="42"/>
      <c r="D14" s="42"/>
      <c r="E14" s="42"/>
      <c r="F14" s="43"/>
    </row>
    <row r="15" spans="1:6" ht="15.75" thickBot="1">
      <c r="A15" s="8" t="s">
        <v>11</v>
      </c>
      <c r="B15" s="44" t="s">
        <v>16</v>
      </c>
      <c r="C15" s="44"/>
      <c r="D15" s="9" t="s">
        <v>12</v>
      </c>
      <c r="E15" s="44" t="s">
        <v>16</v>
      </c>
      <c r="F15" s="45"/>
    </row>
    <row r="16" spans="1:6" ht="35.25" customHeight="1">
      <c r="A16" s="111" t="s">
        <v>34</v>
      </c>
      <c r="B16" s="112"/>
      <c r="C16" s="112"/>
      <c r="D16" s="112"/>
      <c r="E16" s="112"/>
      <c r="F16" s="113"/>
    </row>
    <row r="17" spans="1:6" ht="15">
      <c r="A17" s="36" t="s">
        <v>18</v>
      </c>
      <c r="B17" s="37"/>
      <c r="C17" s="10" t="s">
        <v>19</v>
      </c>
      <c r="D17" s="11" t="s">
        <v>20</v>
      </c>
      <c r="E17" s="10" t="s">
        <v>21</v>
      </c>
      <c r="F17" s="12" t="s">
        <v>22</v>
      </c>
    </row>
    <row r="18" spans="1:6" ht="30" customHeight="1">
      <c r="A18" s="84" t="s">
        <v>53</v>
      </c>
      <c r="B18" s="83"/>
      <c r="C18" s="13">
        <v>86</v>
      </c>
      <c r="D18" s="14">
        <v>0</v>
      </c>
      <c r="E18" s="15">
        <v>0</v>
      </c>
      <c r="F18" s="16">
        <f>D18+(D18*E18)</f>
        <v>0</v>
      </c>
    </row>
    <row r="19" spans="1:6" ht="30" customHeight="1">
      <c r="A19" s="84" t="s">
        <v>54</v>
      </c>
      <c r="B19" s="83"/>
      <c r="C19" s="13">
        <v>4</v>
      </c>
      <c r="D19" s="14">
        <v>0</v>
      </c>
      <c r="E19" s="15">
        <v>0</v>
      </c>
      <c r="F19" s="16">
        <f aca="true" t="shared" si="0" ref="F19:F24">D19+(D19*E19)</f>
        <v>0</v>
      </c>
    </row>
    <row r="20" spans="1:6" ht="30" customHeight="1">
      <c r="A20" s="84" t="s">
        <v>55</v>
      </c>
      <c r="B20" s="83"/>
      <c r="C20" s="13">
        <v>60</v>
      </c>
      <c r="D20" s="14">
        <v>0</v>
      </c>
      <c r="E20" s="15">
        <v>0</v>
      </c>
      <c r="F20" s="16">
        <f t="shared" si="0"/>
        <v>0</v>
      </c>
    </row>
    <row r="21" spans="1:6" ht="30" customHeight="1">
      <c r="A21" s="84" t="s">
        <v>56</v>
      </c>
      <c r="B21" s="83"/>
      <c r="C21" s="13">
        <v>60</v>
      </c>
      <c r="D21" s="14">
        <v>0</v>
      </c>
      <c r="E21" s="15">
        <v>0</v>
      </c>
      <c r="F21" s="16">
        <f t="shared" si="0"/>
        <v>0</v>
      </c>
    </row>
    <row r="22" spans="1:6" ht="30" customHeight="1">
      <c r="A22" s="84" t="s">
        <v>57</v>
      </c>
      <c r="B22" s="83"/>
      <c r="C22" s="13">
        <v>5</v>
      </c>
      <c r="D22" s="14">
        <v>0</v>
      </c>
      <c r="E22" s="15">
        <v>0</v>
      </c>
      <c r="F22" s="16">
        <f t="shared" si="0"/>
        <v>0</v>
      </c>
    </row>
    <row r="23" spans="1:6" ht="30" customHeight="1">
      <c r="A23" s="84" t="s">
        <v>58</v>
      </c>
      <c r="B23" s="83"/>
      <c r="C23" s="13">
        <v>2</v>
      </c>
      <c r="D23" s="14">
        <v>0</v>
      </c>
      <c r="E23" s="15">
        <v>0</v>
      </c>
      <c r="F23" s="16">
        <f t="shared" si="0"/>
        <v>0</v>
      </c>
    </row>
    <row r="24" spans="1:6" ht="30" customHeight="1">
      <c r="A24" s="84" t="s">
        <v>59</v>
      </c>
      <c r="B24" s="83"/>
      <c r="C24" s="13">
        <v>26</v>
      </c>
      <c r="D24" s="14">
        <v>0</v>
      </c>
      <c r="E24" s="15">
        <v>0</v>
      </c>
      <c r="F24" s="16">
        <f t="shared" si="0"/>
        <v>0</v>
      </c>
    </row>
    <row r="25" spans="1:6" ht="30" customHeight="1" thickBot="1">
      <c r="A25" s="84" t="s">
        <v>60</v>
      </c>
      <c r="B25" s="83"/>
      <c r="C25" s="13">
        <v>1</v>
      </c>
      <c r="D25" s="14">
        <v>0</v>
      </c>
      <c r="E25" s="15">
        <v>0</v>
      </c>
      <c r="F25" s="16">
        <f>D25+(D25*E25)</f>
        <v>0</v>
      </c>
    </row>
    <row r="26" spans="1:6" ht="71.25" customHeight="1" thickBot="1">
      <c r="A26" s="60" t="s">
        <v>36</v>
      </c>
      <c r="B26" s="61"/>
      <c r="C26" s="61"/>
      <c r="D26" s="61"/>
      <c r="E26" s="61"/>
      <c r="F26" s="62"/>
    </row>
    <row r="27" spans="1:6" ht="33" customHeight="1" thickBot="1">
      <c r="A27" s="22" t="s">
        <v>23</v>
      </c>
      <c r="B27" s="108">
        <f>SUM(D18:D25)</f>
        <v>0</v>
      </c>
      <c r="C27" s="109"/>
      <c r="D27" s="23" t="s">
        <v>24</v>
      </c>
      <c r="E27" s="106">
        <f>SUM(F18:F25)</f>
        <v>0</v>
      </c>
      <c r="F27" s="107"/>
    </row>
    <row r="28" spans="1:6" ht="15.75" thickBot="1">
      <c r="A28" s="66"/>
      <c r="B28" s="67"/>
      <c r="C28" s="67"/>
      <c r="D28" s="67"/>
      <c r="E28" s="67"/>
      <c r="F28" s="68"/>
    </row>
    <row r="29" spans="1:6" ht="15.75" thickBot="1">
      <c r="A29" s="97" t="s">
        <v>10</v>
      </c>
      <c r="B29" s="98"/>
      <c r="C29" s="98"/>
      <c r="D29" s="98"/>
      <c r="E29" s="98"/>
      <c r="F29" s="99"/>
    </row>
    <row r="30" spans="1:6" ht="15">
      <c r="A30" s="100" t="s">
        <v>25</v>
      </c>
      <c r="B30" s="101"/>
      <c r="C30" s="101"/>
      <c r="D30" s="101"/>
      <c r="E30" s="101"/>
      <c r="F30" s="102"/>
    </row>
    <row r="31" spans="1:6" ht="39.6" customHeight="1">
      <c r="A31" s="94" t="s">
        <v>28</v>
      </c>
      <c r="B31" s="95"/>
      <c r="C31" s="95"/>
      <c r="D31" s="95"/>
      <c r="E31" s="95"/>
      <c r="F31" s="96"/>
    </row>
    <row r="32" spans="1:6" ht="39.6" customHeight="1">
      <c r="A32" s="79" t="s">
        <v>29</v>
      </c>
      <c r="B32" s="80"/>
      <c r="C32" s="80"/>
      <c r="D32" s="80"/>
      <c r="E32" s="80"/>
      <c r="F32" s="81"/>
    </row>
    <row r="33" spans="1:6" ht="39.6" customHeight="1">
      <c r="A33" s="79" t="s">
        <v>30</v>
      </c>
      <c r="B33" s="80"/>
      <c r="C33" s="80"/>
      <c r="D33" s="80"/>
      <c r="E33" s="80"/>
      <c r="F33" s="81"/>
    </row>
    <row r="34" spans="1:6" ht="69.75" customHeight="1">
      <c r="A34" s="79" t="s">
        <v>31</v>
      </c>
      <c r="B34" s="80"/>
      <c r="C34" s="80"/>
      <c r="D34" s="80"/>
      <c r="E34" s="80"/>
      <c r="F34" s="81"/>
    </row>
    <row r="35" spans="1:6" ht="141" customHeight="1">
      <c r="A35" s="79" t="s">
        <v>32</v>
      </c>
      <c r="B35" s="80"/>
      <c r="C35" s="80"/>
      <c r="D35" s="80"/>
      <c r="E35" s="80"/>
      <c r="F35" s="81"/>
    </row>
    <row r="36" spans="1:6" ht="66" customHeight="1">
      <c r="A36" s="103" t="s">
        <v>52</v>
      </c>
      <c r="B36" s="104"/>
      <c r="C36" s="104"/>
      <c r="D36" s="104"/>
      <c r="E36" s="104"/>
      <c r="F36" s="105"/>
    </row>
    <row r="37" spans="1:6" ht="15.75" thickBot="1">
      <c r="A37" s="3" t="s">
        <v>26</v>
      </c>
      <c r="B37" s="77"/>
      <c r="C37" s="77"/>
      <c r="D37" s="4" t="s">
        <v>27</v>
      </c>
      <c r="E37" s="77"/>
      <c r="F37" s="78"/>
    </row>
    <row r="39" spans="4:6" ht="55.15" customHeight="1">
      <c r="D39" s="76"/>
      <c r="E39" s="76"/>
      <c r="F39" s="76"/>
    </row>
    <row r="40" spans="4:6" ht="15">
      <c r="D40" s="75" t="s">
        <v>35</v>
      </c>
      <c r="E40" s="75"/>
      <c r="F40" s="75"/>
    </row>
  </sheetData>
  <mergeCells count="42">
    <mergeCell ref="G5:L5"/>
    <mergeCell ref="B14:F14"/>
    <mergeCell ref="B15:C15"/>
    <mergeCell ref="E15:F15"/>
    <mergeCell ref="A16:F16"/>
    <mergeCell ref="B13:F13"/>
    <mergeCell ref="B6:F6"/>
    <mergeCell ref="B7:D7"/>
    <mergeCell ref="B8:F8"/>
    <mergeCell ref="A10:F10"/>
    <mergeCell ref="B11:F11"/>
    <mergeCell ref="B12:D12"/>
    <mergeCell ref="E27:F27"/>
    <mergeCell ref="A21:B21"/>
    <mergeCell ref="A22:B22"/>
    <mergeCell ref="A23:B23"/>
    <mergeCell ref="A24:B24"/>
    <mergeCell ref="A25:B25"/>
    <mergeCell ref="A26:F26"/>
    <mergeCell ref="B27:C27"/>
    <mergeCell ref="A28:F28"/>
    <mergeCell ref="D40:F40"/>
    <mergeCell ref="A31:F31"/>
    <mergeCell ref="A32:F32"/>
    <mergeCell ref="A33:F33"/>
    <mergeCell ref="A34:F34"/>
    <mergeCell ref="A35:F35"/>
    <mergeCell ref="A29:F29"/>
    <mergeCell ref="A30:F30"/>
    <mergeCell ref="A36:F36"/>
    <mergeCell ref="B37:C37"/>
    <mergeCell ref="E37:F37"/>
    <mergeCell ref="D39:F39"/>
    <mergeCell ref="A19:B19"/>
    <mergeCell ref="A20:B20"/>
    <mergeCell ref="A1:F1"/>
    <mergeCell ref="A2:F2"/>
    <mergeCell ref="A3:F3"/>
    <mergeCell ref="A4:F4"/>
    <mergeCell ref="A5:F5"/>
    <mergeCell ref="A17:B17"/>
    <mergeCell ref="A18:B1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DAF7CC-2522-48BA-A05F-6FA9DB31EB71}">
  <ds:schemaRefs>
    <ds:schemaRef ds:uri="http://www.w3.org/XML/1998/namespace"/>
    <ds:schemaRef ds:uri="http://purl.org/dc/terms/"/>
    <ds:schemaRef ds:uri="0e826404-5231-41da-bc98-8397ba8107c8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22E2C5A-25EB-4D21-A765-D8D65D95BD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88B46-FDE2-4C68-BFF7-DD432115B7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Smolová Daniela Bc.</dc:creator>
  <cp:keywords/>
  <dc:description/>
  <cp:lastModifiedBy>Renata Janoušková</cp:lastModifiedBy>
  <cp:lastPrinted>2023-07-03T08:49:57Z</cp:lastPrinted>
  <dcterms:created xsi:type="dcterms:W3CDTF">2020-05-29T09:51:51Z</dcterms:created>
  <dcterms:modified xsi:type="dcterms:W3CDTF">2023-07-07T10:28:27Z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