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PROVOZNÍ AKCE\Oprava povrchu silnice III19315 Krsov - Ostrov\"/>
    </mc:Choice>
  </mc:AlternateContent>
  <bookViews>
    <workbookView xWindow="-15" yWindow="-15" windowWidth="19230" windowHeight="3990"/>
  </bookViews>
  <sheets>
    <sheet name="Příloha č. 1 - rodný list VZ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F9" i="2" l="1"/>
  <c r="F8" i="2"/>
  <c r="F7" i="2"/>
  <c r="F6" i="2"/>
  <c r="F5" i="2"/>
  <c r="F4" i="2"/>
  <c r="F3" i="2"/>
  <c r="F10" i="2" l="1"/>
</calcChain>
</file>

<file path=xl/sharedStrings.xml><?xml version="1.0" encoding="utf-8"?>
<sst xmlns="http://schemas.openxmlformats.org/spreadsheetml/2006/main" count="78" uniqueCount="65">
  <si>
    <t xml:space="preserve">Požadavky na prokázání kvalifikace-profesní </t>
  </si>
  <si>
    <t>Přesný název veřejné zakázky</t>
  </si>
  <si>
    <t>Předpokládaná hodnota VZ v Kč bez DPH</t>
  </si>
  <si>
    <t xml:space="preserve">Předmět VZ </t>
  </si>
  <si>
    <t>Doba plnění zakázky</t>
  </si>
  <si>
    <t>Druh zadávacího řízení (popř. skupina VZMR)</t>
  </si>
  <si>
    <t>Stručný popis předmětu plnění (bude uveden v ZD či výzvě)</t>
  </si>
  <si>
    <t>Požadavky na prokázání kvalifikace - technické</t>
  </si>
  <si>
    <t>Podklady k uveřejnění jako přílohy ZD, které blíže specifikují předmět VZ</t>
  </si>
  <si>
    <t>Společné zadání VZ</t>
  </si>
  <si>
    <t xml:space="preserve">Přílohy </t>
  </si>
  <si>
    <t>odpovídající CPV kód (kódy)</t>
  </si>
  <si>
    <t>Zástupce zadavatele – osoba oprávněná jednat za zadavatele v zadávacím řízení a k uzavření smlouvy</t>
  </si>
  <si>
    <t>Typ (investiční či neinvestiční) a způsob financování akce (např. IROP,kraj, obec, SFDI), kopie rozhodnutí</t>
  </si>
  <si>
    <t>Rodný list veřejné zakázky</t>
  </si>
  <si>
    <t>Hodnotící kritéria (detailní popis jednotlivých hodnotících kritéri vč. váhy)</t>
  </si>
  <si>
    <t>Odpovědná osoba</t>
  </si>
  <si>
    <t>Datum vyhotovení:</t>
  </si>
  <si>
    <t>Podpis odpovědné osoby:</t>
  </si>
  <si>
    <t>kontaktní osoba  zadavatele - bude uvedena ve smlouvě na plnění veřejné zakázky</t>
  </si>
  <si>
    <t>Zvláštní požadavky uvedené ve smlouvě, které mají být uvedeny i v ZD</t>
  </si>
  <si>
    <t xml:space="preserve">Prohlídka místa plnění: </t>
  </si>
  <si>
    <t>Další informace k VZ a zvláštní požadavky na zadávací podmínky či obsah smlouvy</t>
  </si>
  <si>
    <t>Předběžné tržní konzultace</t>
  </si>
  <si>
    <t xml:space="preserve">Část podkladů pro zadávní VZ zpracovala odlišná osoba od zadavatele (viz. § 36/4 ZZVZ) </t>
  </si>
  <si>
    <t xml:space="preserve">Správa a údržba silnic Plzeňského kraje,                                                                      </t>
  </si>
  <si>
    <t xml:space="preserve">příspěvková organizace                                                                                                                           </t>
  </si>
  <si>
    <t>Podpis nadřízeného odpovědné osoby, který je příkazcem operace:</t>
  </si>
  <si>
    <t>dodavatelé (název + IČO), kteří mají být osloveni výzvou (zejm. u VZMR II. a III. sk. ) a kteří jsou potenciálně způsobilí plnit předmět VZ</t>
  </si>
  <si>
    <t>limitní termíny uvedené ve smlouvě, případně předpokládaná doba realizace apod.</t>
  </si>
  <si>
    <t>schváleno v SoftPC</t>
  </si>
  <si>
    <t>Sm 01, Příloha č. 1</t>
  </si>
  <si>
    <t>Podpis VOÚ:</t>
  </si>
  <si>
    <t>MJ</t>
  </si>
  <si>
    <t>m</t>
  </si>
  <si>
    <t>kpl</t>
  </si>
  <si>
    <t>t</t>
  </si>
  <si>
    <t>Václav Beroušek, vaclav.berousek@suspk.eu, 777 367 534</t>
  </si>
  <si>
    <t>stavební práce</t>
  </si>
  <si>
    <t>45233100, 45233220</t>
  </si>
  <si>
    <t>výměra</t>
  </si>
  <si>
    <t>cena za MJ</t>
  </si>
  <si>
    <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</si>
  <si>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Cena celkem bez DPH</t>
  </si>
  <si>
    <t xml:space="preserve">NE </t>
  </si>
  <si>
    <t>999 000,- Kč</t>
  </si>
  <si>
    <t xml:space="preserve">provozní prostředky </t>
  </si>
  <si>
    <t>Ing. Miroslav Doležal, generální ředitel</t>
  </si>
  <si>
    <t>VZMR dle § 27 ZZVZ +  II. skupina</t>
  </si>
  <si>
    <t xml:space="preserve">nejnižší nabídková cena </t>
  </si>
  <si>
    <t>soupis prací</t>
  </si>
  <si>
    <t>"- CETINA a KENAUR s.r.o., Vřesová 494, 330 08 Zruč - Senec, IČ: 26315114, Vratislav Cetina, 603 844 266, cetina@cetinakenaur.cz
- SILBA s.r.o., Částkova 1977/73, Východní předměstí, 32600 Plzeň, ič: 263 97 242, Vladimír Maruš, mobil 602 218 195, silbasro@silbasro.cz
- ISKOM spol. s r.o., IČO: 45 35 53 63, Vejprnická 28, 318 00 Plzeň, Ing. Václav Tolar, tel.: 377 387 569, tolar@iskom.cz</t>
  </si>
  <si>
    <t>kryt z ACO 11 S v tl.do 5 cm</t>
  </si>
  <si>
    <t>zalití spar asf. zálivkou</t>
  </si>
  <si>
    <t>dopravní opatření</t>
  </si>
  <si>
    <t>Oprava povrchu silnice III/19315 Krsov - Ostrov</t>
  </si>
  <si>
    <t>Vyrovnání povrchu vozovky a realizace nového krytu z ACO 11 v tl. 5 cm.</t>
  </si>
  <si>
    <t>termín realizace do 15.9.2023</t>
  </si>
  <si>
    <t>č.pol.</t>
  </si>
  <si>
    <t>popis položky</t>
  </si>
  <si>
    <t>Cena celkem</t>
  </si>
  <si>
    <t>frézování živičného krytu v tl.do 5 cm s odvozem do 2 km</t>
  </si>
  <si>
    <t>očištění plochy</t>
  </si>
  <si>
    <t>spojovací postřik z asf.emulze v mn.do 0,3 kg/m2</t>
  </si>
  <si>
    <t>vyrovnání povrchu z 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</si>
</sst>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Kč-405];[Red]&quot;-&quot;#,##0.00&quot; &quot;[$Kč-405]"/>
  </numFmts>
  <fonts count="3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u/>
      <sz val="14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5">
    <xf numFmtId="0" fontId="0" fillId="0" borderId="0"/>
    <xf numFmtId="0" fontId="10" fillId="0" borderId="0"/>
    <xf numFmtId="0" fontId="11" fillId="0" borderId="0"/>
    <xf numFmtId="0" fontId="15" fillId="0" borderId="0"/>
    <xf numFmtId="0" fontId="16" fillId="0" borderId="0"/>
    <xf numFmtId="0" fontId="17" fillId="4" borderId="0"/>
    <xf numFmtId="0" fontId="17" fillId="5" borderId="0"/>
    <xf numFmtId="0" fontId="16" fillId="6" borderId="0"/>
    <xf numFmtId="0" fontId="18" fillId="7" borderId="0"/>
    <xf numFmtId="0" fontId="19" fillId="8" borderId="0"/>
    <xf numFmtId="0" fontId="20" fillId="0" borderId="0"/>
    <xf numFmtId="0" fontId="21" fillId="9" borderId="0"/>
    <xf numFmtId="0" fontId="22" fillId="0" borderId="0">
      <alignment horizontal="center"/>
    </xf>
    <xf numFmtId="0" fontId="23" fillId="0" borderId="0"/>
    <xf numFmtId="0" fontId="24" fillId="0" borderId="0"/>
    <xf numFmtId="0" fontId="25" fillId="0" borderId="0"/>
    <xf numFmtId="0" fontId="22" fillId="0" borderId="0">
      <alignment horizontal="center" textRotation="90"/>
    </xf>
    <xf numFmtId="0" fontId="26" fillId="0" borderId="0"/>
    <xf numFmtId="0" fontId="27" fillId="10" borderId="0"/>
    <xf numFmtId="0" fontId="28" fillId="10" borderId="5"/>
    <xf numFmtId="0" fontId="29" fillId="0" borderId="0"/>
    <xf numFmtId="164" fontId="29" fillId="0" borderId="0"/>
    <xf numFmtId="0" fontId="15" fillId="0" borderId="0"/>
    <xf numFmtId="0" fontId="15" fillId="0" borderId="0"/>
    <xf numFmtId="0" fontId="18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/>
    <xf numFmtId="0" fontId="4" fillId="0" borderId="3" xfId="0" applyFont="1" applyBorder="1" applyAlignment="1"/>
    <xf numFmtId="0" fontId="4" fillId="0" borderId="3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13" fillId="0" borderId="0" xfId="0" applyNumberFormat="1" applyFont="1" applyFill="1" applyBorder="1" applyAlignment="1" applyProtection="1"/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2" fillId="0" borderId="6" xfId="0" applyNumberFormat="1" applyFont="1" applyFill="1" applyBorder="1" applyAlignment="1" applyProtection="1">
      <alignment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vertical="center"/>
    </xf>
    <xf numFmtId="4" fontId="13" fillId="0" borderId="10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4" fontId="12" fillId="0" borderId="12" xfId="0" applyNumberFormat="1" applyFont="1" applyFill="1" applyBorder="1" applyAlignment="1" applyProtection="1">
      <alignment vertical="center"/>
    </xf>
    <xf numFmtId="14" fontId="7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12" fillId="0" borderId="11" xfId="0" applyNumberFormat="1" applyFont="1" applyFill="1" applyBorder="1" applyAlignment="1" applyProtection="1">
      <alignment horizontal="left" vertical="center"/>
    </xf>
    <xf numFmtId="0" fontId="12" fillId="0" borderId="6" xfId="0" applyNumberFormat="1" applyFont="1" applyFill="1" applyBorder="1" applyAlignment="1" applyProtection="1">
      <alignment horizontal="left" vertical="center"/>
    </xf>
  </cellXfs>
  <cellStyles count="25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(user)" xfId="13"/>
    <cellStyle name="Heading 1" xfId="14"/>
    <cellStyle name="Heading 2" xfId="15"/>
    <cellStyle name="Heading1" xfId="16"/>
    <cellStyle name="Hyperlink" xfId="17"/>
    <cellStyle name="Neutral" xfId="18"/>
    <cellStyle name="Normální" xfId="0" builtinId="0"/>
    <cellStyle name="normální 2" xfId="2"/>
    <cellStyle name="Normální 3" xfId="1"/>
    <cellStyle name="Normální 4" xfId="3"/>
    <cellStyle name="Note" xfId="19"/>
    <cellStyle name="Result" xfId="20"/>
    <cellStyle name="Result2" xfId="21"/>
    <cellStyle name="Status" xfId="22"/>
    <cellStyle name="Text" xfId="23"/>
    <cellStyle name="Warning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19" zoomScale="115" zoomScaleNormal="115" workbookViewId="0">
      <selection activeCell="C29" sqref="C29"/>
    </sheetView>
  </sheetViews>
  <sheetFormatPr defaultRowHeight="15" x14ac:dyDescent="0.25"/>
  <cols>
    <col min="1" max="1" width="3" style="1" bestFit="1" customWidth="1"/>
    <col min="2" max="2" width="37.7109375" style="2" customWidth="1"/>
    <col min="3" max="3" width="54.28515625" style="3" customWidth="1"/>
  </cols>
  <sheetData>
    <row r="1" spans="1:3" s="12" customFormat="1" ht="15.95" customHeight="1" x14ac:dyDescent="0.2">
      <c r="A1" s="11" t="s">
        <v>25</v>
      </c>
      <c r="B1" s="8"/>
      <c r="C1" s="10" t="s">
        <v>31</v>
      </c>
    </row>
    <row r="2" spans="1:3" s="12" customFormat="1" ht="15.95" customHeight="1" x14ac:dyDescent="0.2">
      <c r="A2" s="13" t="s">
        <v>26</v>
      </c>
      <c r="B2" s="9"/>
      <c r="C2" s="14" t="s">
        <v>14</v>
      </c>
    </row>
    <row r="3" spans="1:3" ht="9.9499999999999993" customHeight="1" x14ac:dyDescent="0.25">
      <c r="C3" s="6"/>
    </row>
    <row r="4" spans="1:3" ht="29.25" customHeight="1" x14ac:dyDescent="0.25">
      <c r="A4" s="44" t="s">
        <v>14</v>
      </c>
      <c r="B4" s="44"/>
      <c r="C4" s="44"/>
    </row>
    <row r="5" spans="1:3" x14ac:dyDescent="0.25">
      <c r="A5" s="4">
        <v>1</v>
      </c>
      <c r="B5" s="15" t="s">
        <v>1</v>
      </c>
      <c r="C5" s="18" t="s">
        <v>55</v>
      </c>
    </row>
    <row r="6" spans="1:3" x14ac:dyDescent="0.25">
      <c r="A6" s="4">
        <v>2</v>
      </c>
      <c r="B6" s="15" t="s">
        <v>16</v>
      </c>
      <c r="C6" s="18" t="s">
        <v>37</v>
      </c>
    </row>
    <row r="7" spans="1:3" x14ac:dyDescent="0.25">
      <c r="A7" s="4">
        <v>3</v>
      </c>
      <c r="B7" s="15" t="s">
        <v>3</v>
      </c>
      <c r="C7" s="18" t="s">
        <v>38</v>
      </c>
    </row>
    <row r="8" spans="1:3" x14ac:dyDescent="0.25">
      <c r="A8" s="4">
        <v>4</v>
      </c>
      <c r="B8" s="15" t="s">
        <v>11</v>
      </c>
      <c r="C8" s="20" t="s">
        <v>39</v>
      </c>
    </row>
    <row r="9" spans="1:3" ht="25.5" x14ac:dyDescent="0.25">
      <c r="A9" s="4">
        <v>5</v>
      </c>
      <c r="B9" s="15" t="s">
        <v>6</v>
      </c>
      <c r="C9" s="20" t="s">
        <v>56</v>
      </c>
    </row>
    <row r="10" spans="1:3" ht="24" x14ac:dyDescent="0.25">
      <c r="A10" s="4">
        <v>6</v>
      </c>
      <c r="B10" s="15" t="s">
        <v>4</v>
      </c>
      <c r="C10" s="18" t="s">
        <v>29</v>
      </c>
    </row>
    <row r="11" spans="1:3" x14ac:dyDescent="0.25">
      <c r="A11" s="4">
        <v>7</v>
      </c>
      <c r="B11" s="15" t="s">
        <v>9</v>
      </c>
      <c r="C11" s="28" t="s">
        <v>44</v>
      </c>
    </row>
    <row r="12" spans="1:3" x14ac:dyDescent="0.25">
      <c r="A12" s="4">
        <v>8</v>
      </c>
      <c r="B12" s="15" t="s">
        <v>2</v>
      </c>
      <c r="C12" s="21" t="s">
        <v>45</v>
      </c>
    </row>
    <row r="13" spans="1:3" ht="38.25" x14ac:dyDescent="0.25">
      <c r="A13" s="4">
        <v>9</v>
      </c>
      <c r="B13" s="15" t="s">
        <v>13</v>
      </c>
      <c r="C13" s="20" t="s">
        <v>46</v>
      </c>
    </row>
    <row r="14" spans="1:3" ht="38.25" x14ac:dyDescent="0.25">
      <c r="A14" s="4">
        <v>10</v>
      </c>
      <c r="B14" s="15" t="s">
        <v>12</v>
      </c>
      <c r="C14" s="20" t="s">
        <v>47</v>
      </c>
    </row>
    <row r="15" spans="1:3" ht="25.5" x14ac:dyDescent="0.25">
      <c r="A15" s="4">
        <v>11</v>
      </c>
      <c r="B15" s="16" t="s">
        <v>19</v>
      </c>
      <c r="C15" s="20" t="s">
        <v>37</v>
      </c>
    </row>
    <row r="16" spans="1:3" ht="25.5" x14ac:dyDescent="0.25">
      <c r="A16" s="4">
        <v>12</v>
      </c>
      <c r="B16" s="16" t="s">
        <v>5</v>
      </c>
      <c r="C16" s="21" t="s">
        <v>48</v>
      </c>
    </row>
    <row r="17" spans="1:3" ht="72" x14ac:dyDescent="0.25">
      <c r="A17" s="4">
        <v>13</v>
      </c>
      <c r="B17" s="23" t="s">
        <v>28</v>
      </c>
      <c r="C17" s="21" t="s">
        <v>51</v>
      </c>
    </row>
    <row r="18" spans="1:3" ht="25.5" x14ac:dyDescent="0.25">
      <c r="A18" s="4">
        <v>14</v>
      </c>
      <c r="B18" s="15" t="s">
        <v>15</v>
      </c>
      <c r="C18" s="19" t="s">
        <v>49</v>
      </c>
    </row>
    <row r="19" spans="1:3" x14ac:dyDescent="0.25">
      <c r="A19" s="4">
        <v>15</v>
      </c>
      <c r="B19" s="15" t="s">
        <v>0</v>
      </c>
      <c r="C19" s="20">
        <v>0</v>
      </c>
    </row>
    <row r="20" spans="1:3" ht="25.5" x14ac:dyDescent="0.25">
      <c r="A20" s="4">
        <v>16</v>
      </c>
      <c r="B20" s="15" t="s">
        <v>7</v>
      </c>
      <c r="C20" s="20">
        <v>0</v>
      </c>
    </row>
    <row r="21" spans="1:3" x14ac:dyDescent="0.25">
      <c r="A21" s="4">
        <v>17</v>
      </c>
      <c r="B21" s="16" t="s">
        <v>21</v>
      </c>
      <c r="C21" s="20" t="s">
        <v>44</v>
      </c>
    </row>
    <row r="22" spans="1:3" s="5" customFormat="1" x14ac:dyDescent="0.25">
      <c r="A22" s="4">
        <v>18</v>
      </c>
      <c r="B22" s="15" t="s">
        <v>23</v>
      </c>
      <c r="C22" s="29" t="s">
        <v>44</v>
      </c>
    </row>
    <row r="23" spans="1:3" s="5" customFormat="1" ht="38.25" x14ac:dyDescent="0.25">
      <c r="A23" s="4">
        <v>19</v>
      </c>
      <c r="B23" s="15" t="s">
        <v>24</v>
      </c>
      <c r="C23" s="30" t="s">
        <v>44</v>
      </c>
    </row>
    <row r="24" spans="1:3" ht="30" customHeight="1" x14ac:dyDescent="0.25">
      <c r="A24" s="4">
        <v>20</v>
      </c>
      <c r="B24" s="15" t="s">
        <v>20</v>
      </c>
      <c r="C24" s="29" t="s">
        <v>57</v>
      </c>
    </row>
    <row r="25" spans="1:3" ht="25.5" x14ac:dyDescent="0.25">
      <c r="A25" s="4">
        <v>21</v>
      </c>
      <c r="B25" s="15" t="s">
        <v>8</v>
      </c>
      <c r="C25" s="20" t="s">
        <v>50</v>
      </c>
    </row>
    <row r="26" spans="1:3" x14ac:dyDescent="0.25">
      <c r="A26" s="4">
        <v>22</v>
      </c>
      <c r="B26" s="15" t="s">
        <v>10</v>
      </c>
      <c r="C26" s="18" t="s">
        <v>50</v>
      </c>
    </row>
    <row r="27" spans="1:3" ht="25.5" x14ac:dyDescent="0.25">
      <c r="A27" s="4">
        <v>23</v>
      </c>
      <c r="B27" s="15" t="s">
        <v>22</v>
      </c>
      <c r="C27" s="18" t="s">
        <v>37</v>
      </c>
    </row>
    <row r="28" spans="1:3" ht="9.9499999999999993" customHeight="1" x14ac:dyDescent="0.25">
      <c r="A28" s="4"/>
      <c r="B28" s="17"/>
      <c r="C28" s="22"/>
    </row>
    <row r="29" spans="1:3" x14ac:dyDescent="0.25">
      <c r="A29" s="7"/>
      <c r="B29" s="7" t="s">
        <v>17</v>
      </c>
      <c r="C29" s="43">
        <v>45098</v>
      </c>
    </row>
    <row r="30" spans="1:3" x14ac:dyDescent="0.25">
      <c r="A30" s="7"/>
      <c r="B30" s="24" t="s">
        <v>18</v>
      </c>
      <c r="C30" s="25" t="s">
        <v>30</v>
      </c>
    </row>
    <row r="31" spans="1:3" ht="30" x14ac:dyDescent="0.25">
      <c r="A31" s="7"/>
      <c r="B31" s="24" t="s">
        <v>27</v>
      </c>
      <c r="C31" s="25" t="s">
        <v>30</v>
      </c>
    </row>
    <row r="32" spans="1:3" ht="15" customHeight="1" x14ac:dyDescent="0.25">
      <c r="A32" s="7"/>
      <c r="B32" s="26" t="s">
        <v>32</v>
      </c>
      <c r="C32" s="25" t="s">
        <v>30</v>
      </c>
    </row>
    <row r="33" spans="3:3" ht="15" customHeight="1" x14ac:dyDescent="0.25">
      <c r="C33"/>
    </row>
    <row r="34" spans="3:3" ht="15" customHeight="1" x14ac:dyDescent="0.25">
      <c r="C34"/>
    </row>
    <row r="35" spans="3:3" ht="15" customHeight="1" x14ac:dyDescent="0.25">
      <c r="C35"/>
    </row>
  </sheetData>
  <mergeCells count="1">
    <mergeCell ref="A4:C4"/>
  </mergeCells>
  <phoneticPr fontId="0" type="noConversion"/>
  <printOptions horizontalCentered="1"/>
  <pageMargins left="0.39370078740157483" right="0.39370078740157483" top="0.39370078740157483" bottom="0.31496062992125984" header="0.39370078740157483" footer="0.31496062992125984"/>
  <pageSetup paperSize="9" orientation="portrait" r:id="rId1"/>
  <headerFooter>
    <oddFooter>&amp;L&amp;"Arial,Obyčejné"_____________________________________________________
Sm 01, Př.č.1&amp;C&amp;"Arial,Obyčejné"______________________________________________________
01.07.2022&amp;R&amp;"Arial,Obyčejné"___________________________________________________
Strana&amp;P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view="pageBreakPreview" zoomScale="130" zoomScaleNormal="100" zoomScaleSheetLayoutView="130" workbookViewId="0">
      <selection activeCell="D9" sqref="D9"/>
    </sheetView>
  </sheetViews>
  <sheetFormatPr defaultRowHeight="15" x14ac:dyDescent="0.25"/>
  <cols>
    <col min="1" max="1" width="6.140625" customWidth="1"/>
    <col min="2" max="2" width="46.42578125" customWidth="1"/>
    <col min="3" max="3" width="5" customWidth="1"/>
    <col min="4" max="4" width="7.140625" customWidth="1"/>
    <col min="5" max="5" width="10.140625" customWidth="1"/>
    <col min="6" max="6" width="12.28515625" customWidth="1"/>
  </cols>
  <sheetData>
    <row r="1" spans="1:6" ht="15.75" thickBot="1" x14ac:dyDescent="0.3">
      <c r="A1" s="31" t="s">
        <v>55</v>
      </c>
      <c r="B1" s="32"/>
      <c r="C1" s="32"/>
      <c r="D1" s="32"/>
      <c r="E1" s="27"/>
      <c r="F1" s="27"/>
    </row>
    <row r="2" spans="1:6" x14ac:dyDescent="0.25">
      <c r="A2" s="33" t="s">
        <v>58</v>
      </c>
      <c r="B2" s="34" t="s">
        <v>59</v>
      </c>
      <c r="C2" s="34" t="s">
        <v>33</v>
      </c>
      <c r="D2" s="34" t="s">
        <v>40</v>
      </c>
      <c r="E2" s="34" t="s">
        <v>41</v>
      </c>
      <c r="F2" s="35" t="s">
        <v>60</v>
      </c>
    </row>
    <row r="3" spans="1:6" ht="17.25" x14ac:dyDescent="0.25">
      <c r="A3" s="36">
        <v>1</v>
      </c>
      <c r="B3" s="37" t="s">
        <v>61</v>
      </c>
      <c r="C3" s="38" t="s">
        <v>42</v>
      </c>
      <c r="D3" s="38">
        <v>30</v>
      </c>
      <c r="E3" s="39">
        <v>0</v>
      </c>
      <c r="F3" s="40">
        <f>E3*D3</f>
        <v>0</v>
      </c>
    </row>
    <row r="4" spans="1:6" ht="17.25" x14ac:dyDescent="0.25">
      <c r="A4" s="36">
        <v>2</v>
      </c>
      <c r="B4" s="37" t="s">
        <v>62</v>
      </c>
      <c r="C4" s="38" t="s">
        <v>42</v>
      </c>
      <c r="D4" s="38">
        <v>1650</v>
      </c>
      <c r="E4" s="39">
        <v>0</v>
      </c>
      <c r="F4" s="40">
        <f t="shared" ref="F4:F9" si="0">E4*D4</f>
        <v>0</v>
      </c>
    </row>
    <row r="5" spans="1:6" ht="17.25" x14ac:dyDescent="0.25">
      <c r="A5" s="36">
        <v>3</v>
      </c>
      <c r="B5" s="37" t="s">
        <v>63</v>
      </c>
      <c r="C5" s="38" t="s">
        <v>42</v>
      </c>
      <c r="D5" s="38">
        <v>1650</v>
      </c>
      <c r="E5" s="39">
        <v>0</v>
      </c>
      <c r="F5" s="40">
        <f t="shared" si="0"/>
        <v>0</v>
      </c>
    </row>
    <row r="6" spans="1:6" x14ac:dyDescent="0.25">
      <c r="A6" s="36">
        <v>4</v>
      </c>
      <c r="B6" s="37" t="s">
        <v>64</v>
      </c>
      <c r="C6" s="38" t="s">
        <v>36</v>
      </c>
      <c r="D6" s="38">
        <v>80</v>
      </c>
      <c r="E6" s="39">
        <v>0</v>
      </c>
      <c r="F6" s="40">
        <f t="shared" si="0"/>
        <v>0</v>
      </c>
    </row>
    <row r="7" spans="1:6" ht="17.25" x14ac:dyDescent="0.25">
      <c r="A7" s="36">
        <v>5</v>
      </c>
      <c r="B7" s="37" t="s">
        <v>52</v>
      </c>
      <c r="C7" s="38" t="s">
        <v>42</v>
      </c>
      <c r="D7" s="38">
        <v>1650</v>
      </c>
      <c r="E7" s="39">
        <v>0</v>
      </c>
      <c r="F7" s="40">
        <f t="shared" si="0"/>
        <v>0</v>
      </c>
    </row>
    <row r="8" spans="1:6" x14ac:dyDescent="0.25">
      <c r="A8" s="36">
        <v>6</v>
      </c>
      <c r="B8" s="37" t="s">
        <v>53</v>
      </c>
      <c r="C8" s="38" t="s">
        <v>34</v>
      </c>
      <c r="D8" s="38">
        <v>340</v>
      </c>
      <c r="E8" s="39">
        <v>0</v>
      </c>
      <c r="F8" s="40">
        <f t="shared" si="0"/>
        <v>0</v>
      </c>
    </row>
    <row r="9" spans="1:6" x14ac:dyDescent="0.25">
      <c r="A9" s="36">
        <v>7</v>
      </c>
      <c r="B9" s="37" t="s">
        <v>54</v>
      </c>
      <c r="C9" s="38" t="s">
        <v>35</v>
      </c>
      <c r="D9" s="38">
        <v>1</v>
      </c>
      <c r="E9" s="39">
        <v>0</v>
      </c>
      <c r="F9" s="40">
        <f t="shared" si="0"/>
        <v>0</v>
      </c>
    </row>
    <row r="10" spans="1:6" ht="15.75" thickBot="1" x14ac:dyDescent="0.3">
      <c r="A10" s="45" t="s">
        <v>43</v>
      </c>
      <c r="B10" s="46"/>
      <c r="C10" s="41"/>
      <c r="D10" s="41"/>
      <c r="E10" s="32"/>
      <c r="F10" s="42">
        <f>SUM(F3:F9)</f>
        <v>0</v>
      </c>
    </row>
  </sheetData>
  <mergeCells count="1">
    <mergeCell ref="A10:B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1 - rodný list VZ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Kvardová Ludmila</cp:lastModifiedBy>
  <cp:lastPrinted>2020-05-20T12:24:13Z</cp:lastPrinted>
  <dcterms:created xsi:type="dcterms:W3CDTF">2011-02-14T05:56:22Z</dcterms:created>
  <dcterms:modified xsi:type="dcterms:W3CDTF">2023-07-04T06:51:14Z</dcterms:modified>
</cp:coreProperties>
</file>