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3120" yWindow="3120" windowWidth="23490" windowHeight="11760" tabRatio="480" activeTab="0"/>
  </bookViews>
  <sheets>
    <sheet name="Stavební rozpočet" sheetId="1" r:id="rId1"/>
  </sheets>
  <definedNames>
    <definedName name="_xlnm.Print_Area" localSheetId="0">'Stavební rozpočet'!$A$1:$F$33</definedName>
  </definedNames>
  <calcPr calcId="191029"/>
</workbook>
</file>

<file path=xl/sharedStrings.xml><?xml version="1.0" encoding="utf-8"?>
<sst xmlns="http://schemas.openxmlformats.org/spreadsheetml/2006/main" count="36" uniqueCount="21">
  <si>
    <t>Č</t>
  </si>
  <si>
    <t>Zkrácený popis</t>
  </si>
  <si>
    <t>M.j.</t>
  </si>
  <si>
    <t>Množství</t>
  </si>
  <si>
    <t>Celkem</t>
  </si>
  <si>
    <t>Cena bez DPH</t>
  </si>
  <si>
    <t>DPH 21%</t>
  </si>
  <si>
    <t>Cena včetně DPH</t>
  </si>
  <si>
    <t>Jednot. cena (Kč)</t>
  </si>
  <si>
    <t>m2</t>
  </si>
  <si>
    <t>Odstranění stávajícího povrchu vč odvozu na skládku</t>
  </si>
  <si>
    <t>Očištění asfaltu</t>
  </si>
  <si>
    <t>Rekonstrukce atletického oválu 250m vč sektorů</t>
  </si>
  <si>
    <t>Lokální oprava propadlých míst</t>
  </si>
  <si>
    <t>D+M dvouvrstvý stříkaný EPDM povrch vč lajnování</t>
  </si>
  <si>
    <t>D+M akrylátový stěrkový povrch vč lajnování</t>
  </si>
  <si>
    <t>Rekonstrukce severovýchodního oblouku v šířce cca 24m</t>
  </si>
  <si>
    <t>Rekonstrukce sportovního areálu Domažlice</t>
  </si>
  <si>
    <t>Cena celkem bez DPH</t>
  </si>
  <si>
    <t>Celkem DPH 21%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</si>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</sst>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10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wrapText="1"/>
    </xf>
    <xf numFmtId="0" fontId="4" fillId="2" borderId="1" xfId="0" applyFont="1" applyFill="1" applyBorder="1"/>
    <xf numFmtId="1" fontId="4" fillId="2" borderId="2" xfId="0" applyNumberFormat="1" applyFont="1" applyFill="1" applyBorder="1"/>
    <xf numFmtId="0" fontId="4" fillId="2" borderId="3" xfId="0" applyFont="1" applyFill="1" applyBorder="1"/>
    <xf numFmtId="1" fontId="4" fillId="2" borderId="4" xfId="0" applyNumberFormat="1" applyFont="1" applyFill="1" applyBorder="1"/>
    <xf numFmtId="4" fontId="4" fillId="2" borderId="5" xfId="0" applyNumberFormat="1" applyFont="1" applyFill="1" applyBorder="1"/>
    <xf numFmtId="0" fontId="4" fillId="2" borderId="6" xfId="0" applyFont="1" applyFill="1" applyBorder="1"/>
    <xf numFmtId="1" fontId="4" fillId="2" borderId="7" xfId="0" applyNumberFormat="1" applyFont="1" applyFill="1" applyBorder="1"/>
    <xf numFmtId="4" fontId="4" fillId="2" borderId="8" xfId="0" applyNumberFormat="1" applyFont="1" applyFill="1" applyBorder="1"/>
    <xf numFmtId="1" fontId="1" fillId="0" borderId="0" xfId="0" applyNumberFormat="1" applyFont="1"/>
    <xf numFmtId="1" fontId="4" fillId="2" borderId="2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4" fontId="4" fillId="2" borderId="9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1" fontId="4" fillId="0" borderId="0" xfId="0" applyNumberFormat="1" applyFont="1"/>
    <xf numFmtId="4" fontId="4" fillId="0" borderId="0" xfId="0" applyNumberFormat="1" applyFont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4" fontId="7" fillId="3" borderId="11" xfId="0" applyNumberFormat="1" applyFont="1" applyFill="1" applyBorder="1" applyAlignment="1" applyProtection="1">
      <alignment horizontal="right" vertical="center"/>
      <protection locked="0"/>
    </xf>
    <xf numFmtId="4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1" xfId="0" applyFont="1" applyFill="1" applyBorder="1"/>
    <xf numFmtId="1" fontId="9" fillId="2" borderId="2" xfId="0" applyNumberFormat="1" applyFont="1" applyFill="1" applyBorder="1"/>
    <xf numFmtId="1" fontId="9" fillId="2" borderId="2" xfId="0" applyNumberFormat="1" applyFont="1" applyFill="1" applyBorder="1" applyAlignment="1">
      <alignment horizontal="center"/>
    </xf>
    <xf numFmtId="4" fontId="9" fillId="2" borderId="9" xfId="0" applyNumberFormat="1" applyFont="1" applyFill="1" applyBorder="1"/>
    <xf numFmtId="0" fontId="9" fillId="2" borderId="3" xfId="0" applyFont="1" applyFill="1" applyBorder="1"/>
    <xf numFmtId="1" fontId="9" fillId="2" borderId="4" xfId="0" applyNumberFormat="1" applyFont="1" applyFill="1" applyBorder="1"/>
    <xf numFmtId="1" fontId="9" fillId="2" borderId="4" xfId="0" applyNumberFormat="1" applyFont="1" applyFill="1" applyBorder="1" applyAlignment="1">
      <alignment horizontal="center"/>
    </xf>
    <xf numFmtId="4" fontId="9" fillId="2" borderId="5" xfId="0" applyNumberFormat="1" applyFont="1" applyFill="1" applyBorder="1"/>
    <xf numFmtId="0" fontId="9" fillId="2" borderId="6" xfId="0" applyFont="1" applyFill="1" applyBorder="1"/>
    <xf numFmtId="1" fontId="9" fillId="2" borderId="7" xfId="0" applyNumberFormat="1" applyFont="1" applyFill="1" applyBorder="1"/>
    <xf numFmtId="1" fontId="9" fillId="2" borderId="7" xfId="0" applyNumberFormat="1" applyFont="1" applyFill="1" applyBorder="1" applyAlignment="1">
      <alignment horizontal="center"/>
    </xf>
    <xf numFmtId="4" fontId="9" fillId="2" borderId="8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115" zoomScaleNormal="115" workbookViewId="0" topLeftCell="A1">
      <selection activeCell="E6" sqref="E6"/>
    </sheetView>
  </sheetViews>
  <sheetFormatPr defaultColWidth="8.8515625" defaultRowHeight="15"/>
  <cols>
    <col min="1" max="1" width="3.7109375" style="0" customWidth="1"/>
    <col min="2" max="2" width="52.7109375" style="1" customWidth="1"/>
    <col min="3" max="3" width="6.140625" style="2" customWidth="1"/>
    <col min="4" max="4" width="10.7109375" style="0" customWidth="1"/>
    <col min="5" max="5" width="12.00390625" style="0" customWidth="1"/>
    <col min="6" max="6" width="13.28125" style="0" customWidth="1"/>
    <col min="12" max="12" width="47.421875" style="0" customWidth="1"/>
    <col min="15" max="15" width="15.57421875" style="0" customWidth="1"/>
    <col min="16" max="16" width="16.8515625" style="0" customWidth="1"/>
  </cols>
  <sheetData>
    <row r="1" spans="1:6" ht="23.25" customHeight="1">
      <c r="A1" s="45" t="s">
        <v>17</v>
      </c>
      <c r="B1" s="45"/>
      <c r="C1" s="45"/>
      <c r="D1" s="45"/>
      <c r="E1" s="45"/>
      <c r="F1" s="45"/>
    </row>
    <row r="2" spans="1:6" ht="23.25" customHeight="1" thickBot="1">
      <c r="A2" s="39"/>
      <c r="B2" s="39"/>
      <c r="C2" s="39"/>
      <c r="D2" s="39"/>
      <c r="E2" s="39"/>
      <c r="F2" s="39"/>
    </row>
    <row r="3" spans="1:6" ht="23.25" customHeight="1" thickBot="1">
      <c r="A3" s="42" t="s">
        <v>12</v>
      </c>
      <c r="B3" s="43"/>
      <c r="C3" s="43"/>
      <c r="D3" s="43"/>
      <c r="E3" s="43"/>
      <c r="F3" s="44"/>
    </row>
    <row r="4" spans="1:6" ht="12.2" customHeight="1">
      <c r="A4" s="46" t="s">
        <v>0</v>
      </c>
      <c r="B4" s="48" t="s">
        <v>1</v>
      </c>
      <c r="C4" s="48" t="s">
        <v>2</v>
      </c>
      <c r="D4" s="48" t="s">
        <v>3</v>
      </c>
      <c r="E4" s="50" t="s">
        <v>8</v>
      </c>
      <c r="F4" s="52" t="s">
        <v>4</v>
      </c>
    </row>
    <row r="5" spans="1:6" ht="15">
      <c r="A5" s="47"/>
      <c r="B5" s="49"/>
      <c r="C5" s="49"/>
      <c r="D5" s="49"/>
      <c r="E5" s="51"/>
      <c r="F5" s="53"/>
    </row>
    <row r="6" spans="1:6" ht="15">
      <c r="A6" s="26">
        <v>1</v>
      </c>
      <c r="B6" s="27" t="s">
        <v>10</v>
      </c>
      <c r="C6" s="28" t="s">
        <v>9</v>
      </c>
      <c r="D6" s="29">
        <v>2005</v>
      </c>
      <c r="E6" s="40"/>
      <c r="F6" s="30">
        <f aca="true" t="shared" si="0" ref="F6:F9">D6*E6</f>
        <v>0</v>
      </c>
    </row>
    <row r="7" spans="1:6" ht="15">
      <c r="A7" s="26">
        <v>2</v>
      </c>
      <c r="B7" s="27" t="s">
        <v>11</v>
      </c>
      <c r="C7" s="28" t="s">
        <v>9</v>
      </c>
      <c r="D7" s="29">
        <v>2005</v>
      </c>
      <c r="E7" s="40"/>
      <c r="F7" s="30">
        <f t="shared" si="0"/>
        <v>0</v>
      </c>
    </row>
    <row r="8" spans="1:6" ht="15">
      <c r="A8" s="26">
        <v>3</v>
      </c>
      <c r="B8" s="36" t="s">
        <v>13</v>
      </c>
      <c r="C8" s="37" t="s">
        <v>9</v>
      </c>
      <c r="D8" s="38">
        <v>50</v>
      </c>
      <c r="E8" s="40"/>
      <c r="F8" s="30">
        <f t="shared" si="0"/>
        <v>0</v>
      </c>
    </row>
    <row r="9" spans="1:6" ht="15.75" thickBot="1">
      <c r="A9" s="32">
        <v>4</v>
      </c>
      <c r="B9" s="33" t="s">
        <v>14</v>
      </c>
      <c r="C9" s="34" t="s">
        <v>9</v>
      </c>
      <c r="D9" s="35">
        <v>2005</v>
      </c>
      <c r="E9" s="41"/>
      <c r="F9" s="31">
        <f t="shared" si="0"/>
        <v>0</v>
      </c>
    </row>
    <row r="10" spans="1:16" ht="15.75" customHeight="1" thickBot="1">
      <c r="A10" s="12"/>
      <c r="F10" s="12"/>
      <c r="K10" s="54"/>
      <c r="L10" s="54"/>
      <c r="M10" s="54"/>
      <c r="N10" s="54"/>
      <c r="O10" s="54"/>
      <c r="P10" s="54"/>
    </row>
    <row r="11" spans="1:16" ht="15" customHeight="1">
      <c r="A11" s="4" t="s">
        <v>5</v>
      </c>
      <c r="B11" s="5"/>
      <c r="C11" s="13"/>
      <c r="D11" s="5"/>
      <c r="E11" s="5"/>
      <c r="F11" s="16">
        <f>ROUND(SUM(F6:F9),0)</f>
        <v>0</v>
      </c>
      <c r="K11" s="55"/>
      <c r="L11" s="55"/>
      <c r="M11" s="55"/>
      <c r="N11" s="55"/>
      <c r="O11" s="56"/>
      <c r="P11" s="55"/>
    </row>
    <row r="12" spans="1:16" ht="15">
      <c r="A12" s="6" t="s">
        <v>6</v>
      </c>
      <c r="B12" s="7"/>
      <c r="C12" s="14"/>
      <c r="D12" s="7"/>
      <c r="E12" s="7"/>
      <c r="F12" s="8">
        <f>ROUND(F11*0.21,0)</f>
        <v>0</v>
      </c>
      <c r="K12" s="55"/>
      <c r="L12" s="55"/>
      <c r="M12" s="55"/>
      <c r="N12" s="55"/>
      <c r="O12" s="56"/>
      <c r="P12" s="55"/>
    </row>
    <row r="13" spans="1:16" ht="15.75" thickBot="1">
      <c r="A13" s="9" t="s">
        <v>7</v>
      </c>
      <c r="B13" s="10"/>
      <c r="C13" s="15"/>
      <c r="D13" s="10"/>
      <c r="E13" s="10"/>
      <c r="F13" s="11">
        <f>F12+F11</f>
        <v>0</v>
      </c>
      <c r="K13" s="17"/>
      <c r="L13" s="18"/>
      <c r="M13" s="17"/>
      <c r="N13" s="19"/>
      <c r="O13" s="20"/>
      <c r="P13" s="21"/>
    </row>
    <row r="14" spans="11:16" ht="15.75" thickBot="1">
      <c r="K14" s="17"/>
      <c r="L14" s="22"/>
      <c r="M14" s="17"/>
      <c r="N14" s="21"/>
      <c r="O14" s="20"/>
      <c r="P14" s="21"/>
    </row>
    <row r="15" spans="1:6" ht="23.25" customHeight="1" thickBot="1">
      <c r="A15" s="42" t="s">
        <v>16</v>
      </c>
      <c r="B15" s="43"/>
      <c r="C15" s="43"/>
      <c r="D15" s="43"/>
      <c r="E15" s="43"/>
      <c r="F15" s="44"/>
    </row>
    <row r="16" spans="1:6" ht="12.2" customHeight="1">
      <c r="A16" s="46" t="s">
        <v>0</v>
      </c>
      <c r="B16" s="48" t="s">
        <v>1</v>
      </c>
      <c r="C16" s="48" t="s">
        <v>2</v>
      </c>
      <c r="D16" s="48" t="s">
        <v>3</v>
      </c>
      <c r="E16" s="50" t="s">
        <v>8</v>
      </c>
      <c r="F16" s="52" t="s">
        <v>4</v>
      </c>
    </row>
    <row r="17" spans="1:6" ht="15">
      <c r="A17" s="47"/>
      <c r="B17" s="49"/>
      <c r="C17" s="49"/>
      <c r="D17" s="49"/>
      <c r="E17" s="51"/>
      <c r="F17" s="53"/>
    </row>
    <row r="18" spans="1:6" ht="15">
      <c r="A18" s="26">
        <v>1</v>
      </c>
      <c r="B18" s="27" t="s">
        <v>11</v>
      </c>
      <c r="C18" s="28" t="s">
        <v>9</v>
      </c>
      <c r="D18" s="29">
        <v>400</v>
      </c>
      <c r="E18" s="40"/>
      <c r="F18" s="30">
        <f aca="true" t="shared" si="1" ref="F18:F19">D18*E18</f>
        <v>0</v>
      </c>
    </row>
    <row r="19" spans="1:6" ht="15.75" thickBot="1">
      <c r="A19" s="32">
        <v>2</v>
      </c>
      <c r="B19" s="33" t="s">
        <v>15</v>
      </c>
      <c r="C19" s="34" t="s">
        <v>9</v>
      </c>
      <c r="D19" s="35">
        <v>400</v>
      </c>
      <c r="E19" s="41"/>
      <c r="F19" s="31">
        <f t="shared" si="1"/>
        <v>0</v>
      </c>
    </row>
    <row r="20" spans="1:16" ht="15.75" customHeight="1" thickBot="1">
      <c r="A20" s="12"/>
      <c r="F20" s="12"/>
      <c r="K20" s="54"/>
      <c r="L20" s="54"/>
      <c r="M20" s="54"/>
      <c r="N20" s="54"/>
      <c r="O20" s="54"/>
      <c r="P20" s="54"/>
    </row>
    <row r="21" spans="1:16" ht="15" customHeight="1">
      <c r="A21" s="4" t="s">
        <v>5</v>
      </c>
      <c r="B21" s="5"/>
      <c r="C21" s="13"/>
      <c r="D21" s="5"/>
      <c r="E21" s="5"/>
      <c r="F21" s="16">
        <f>ROUND(SUM(F18:F19),0)</f>
        <v>0</v>
      </c>
      <c r="K21" s="55"/>
      <c r="L21" s="55"/>
      <c r="M21" s="55"/>
      <c r="N21" s="55"/>
      <c r="O21" s="56"/>
      <c r="P21" s="55"/>
    </row>
    <row r="22" spans="1:16" ht="15">
      <c r="A22" s="6" t="s">
        <v>6</v>
      </c>
      <c r="B22" s="7"/>
      <c r="C22" s="14"/>
      <c r="D22" s="7"/>
      <c r="E22" s="7"/>
      <c r="F22" s="8">
        <f>ROUND(F21*0.21,0)</f>
        <v>0</v>
      </c>
      <c r="K22" s="55"/>
      <c r="L22" s="55"/>
      <c r="M22" s="55"/>
      <c r="N22" s="55"/>
      <c r="O22" s="56"/>
      <c r="P22" s="55"/>
    </row>
    <row r="23" spans="1:16" ht="15.75" thickBot="1">
      <c r="A23" s="9" t="s">
        <v>7</v>
      </c>
      <c r="B23" s="10"/>
      <c r="C23" s="15"/>
      <c r="D23" s="10"/>
      <c r="E23" s="10"/>
      <c r="F23" s="11">
        <f>F22+F21</f>
        <v>0</v>
      </c>
      <c r="K23" s="17"/>
      <c r="L23" s="18"/>
      <c r="M23" s="17"/>
      <c r="N23" s="19"/>
      <c r="O23" s="20"/>
      <c r="P23" s="21"/>
    </row>
    <row r="24" spans="11:16" ht="15">
      <c r="K24" s="17"/>
      <c r="L24" s="22"/>
      <c r="M24" s="17"/>
      <c r="N24" s="21"/>
      <c r="O24" s="20"/>
      <c r="P24" s="21"/>
    </row>
    <row r="25" spans="11:16" ht="15.75" thickBot="1">
      <c r="K25" s="17"/>
      <c r="L25" s="22"/>
      <c r="M25" s="17"/>
      <c r="N25" s="21"/>
      <c r="O25" s="20"/>
      <c r="P25" s="21"/>
    </row>
    <row r="26" spans="1:16" ht="15" customHeight="1">
      <c r="A26" s="57" t="s">
        <v>18</v>
      </c>
      <c r="B26" s="58"/>
      <c r="C26" s="59"/>
      <c r="D26" s="58"/>
      <c r="E26" s="58"/>
      <c r="F26" s="60">
        <f>F21+F11</f>
        <v>0</v>
      </c>
      <c r="K26" s="55"/>
      <c r="L26" s="55"/>
      <c r="M26" s="55"/>
      <c r="N26" s="55"/>
      <c r="O26" s="56"/>
      <c r="P26" s="55"/>
    </row>
    <row r="27" spans="1:16" ht="15">
      <c r="A27" s="61" t="s">
        <v>19</v>
      </c>
      <c r="B27" s="62"/>
      <c r="C27" s="63"/>
      <c r="D27" s="62"/>
      <c r="E27" s="62"/>
      <c r="F27" s="64">
        <f>ROUND(F26*0.21,0)</f>
        <v>0</v>
      </c>
      <c r="K27" s="55"/>
      <c r="L27" s="55"/>
      <c r="M27" s="55"/>
      <c r="N27" s="55"/>
      <c r="O27" s="56"/>
      <c r="P27" s="55"/>
    </row>
    <row r="28" spans="1:16" ht="15.75" thickBot="1">
      <c r="A28" s="65" t="s">
        <v>20</v>
      </c>
      <c r="B28" s="66"/>
      <c r="C28" s="67"/>
      <c r="D28" s="66"/>
      <c r="E28" s="66"/>
      <c r="F28" s="68">
        <f>F27+F26</f>
        <v>0</v>
      </c>
      <c r="K28" s="17"/>
      <c r="L28" s="18"/>
      <c r="M28" s="17"/>
      <c r="N28" s="19"/>
      <c r="O28" s="20"/>
      <c r="P28" s="21"/>
    </row>
    <row r="29" spans="11:16" ht="15">
      <c r="K29" s="17"/>
      <c r="L29" s="22"/>
      <c r="M29" s="17"/>
      <c r="N29" s="21"/>
      <c r="O29" s="20"/>
      <c r="P29" s="21"/>
    </row>
    <row r="30" spans="11:16" ht="15">
      <c r="K30" s="17"/>
      <c r="L30" s="22"/>
      <c r="M30" s="17"/>
      <c r="N30" s="21"/>
      <c r="O30" s="20"/>
      <c r="P30" s="21"/>
    </row>
    <row r="31" spans="11:16" ht="15">
      <c r="K31" s="17"/>
      <c r="L31" s="22"/>
      <c r="M31" s="17"/>
      <c r="N31" s="21"/>
      <c r="O31" s="20"/>
      <c r="P31" s="21"/>
    </row>
    <row r="32" spans="11:16" ht="16.5" customHeight="1">
      <c r="K32" s="17"/>
      <c r="L32" s="22"/>
      <c r="M32" s="17"/>
      <c r="N32" s="21"/>
      <c r="O32" s="20"/>
      <c r="P32" s="21"/>
    </row>
    <row r="33" spans="11:16" ht="16.5" customHeight="1">
      <c r="K33" s="17"/>
      <c r="L33" s="22"/>
      <c r="M33" s="17"/>
      <c r="N33" s="21"/>
      <c r="O33" s="20"/>
      <c r="P33" s="21"/>
    </row>
    <row r="34" spans="2:16" ht="15">
      <c r="B34" s="3"/>
      <c r="K34" s="23"/>
      <c r="L34" s="24"/>
      <c r="M34" s="24"/>
      <c r="N34" s="24"/>
      <c r="O34" s="24"/>
      <c r="P34" s="25"/>
    </row>
  </sheetData>
  <sheetProtection algorithmName="SHA-512" hashValue="U4CsQtpYg0NRiNDOXJRYZy8WdvPmHPgp97ENx3RV06UyUHNRvTqFkvYEzUHrqm8ATtOF0Q+bh30VqnBHD+wAsQ==" saltValue="rvb+603vBnNIDywu078O1A==" spinCount="100000" sheet="1" selectLockedCells="1"/>
  <mergeCells count="35">
    <mergeCell ref="P26:P27"/>
    <mergeCell ref="K26:K27"/>
    <mergeCell ref="L26:L27"/>
    <mergeCell ref="M26:M27"/>
    <mergeCell ref="N26:N27"/>
    <mergeCell ref="O26:O27"/>
    <mergeCell ref="F16:F17"/>
    <mergeCell ref="K20:P20"/>
    <mergeCell ref="K21:K22"/>
    <mergeCell ref="L21:L22"/>
    <mergeCell ref="M21:M22"/>
    <mergeCell ref="N21:N22"/>
    <mergeCell ref="O21:O22"/>
    <mergeCell ref="P21:P22"/>
    <mergeCell ref="A16:A17"/>
    <mergeCell ref="B16:B17"/>
    <mergeCell ref="C16:C17"/>
    <mergeCell ref="D16:D17"/>
    <mergeCell ref="E16:E17"/>
    <mergeCell ref="K10:P10"/>
    <mergeCell ref="K11:K12"/>
    <mergeCell ref="L11:L12"/>
    <mergeCell ref="M11:M12"/>
    <mergeCell ref="N11:N12"/>
    <mergeCell ref="O11:O12"/>
    <mergeCell ref="P11:P12"/>
    <mergeCell ref="A15:F15"/>
    <mergeCell ref="A1:F1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4724409448818898" right="0.4724409448818898" top="0.9055118110236221" bottom="0.7874015748031497" header="0.31496062992125984" footer="0.31496062992125984"/>
  <pageSetup horizontalDpi="300" verticalDpi="300" orientation="portrait" paperSize="9" scale="9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Libor Fouček</cp:lastModifiedBy>
  <cp:lastPrinted>2023-06-12T11:58:31Z</cp:lastPrinted>
  <dcterms:created xsi:type="dcterms:W3CDTF">2017-06-02T11:32:53Z</dcterms:created>
  <dcterms:modified xsi:type="dcterms:W3CDTF">2023-06-12T11:58:35Z</dcterms:modified>
  <cp:category/>
  <cp:version/>
  <cp:contentType/>
  <cp:contentStatus/>
</cp:coreProperties>
</file>