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2" activeTab="0"/>
  </bookViews>
  <sheets>
    <sheet name="Část 1" sheetId="10" r:id="rId1"/>
    <sheet name="Část 2" sheetId="5" r:id="rId2"/>
    <sheet name="Část 3" sheetId="8" r:id="rId3"/>
    <sheet name="Část 4" sheetId="9" r:id="rId4"/>
  </sheets>
  <definedNames>
    <definedName name="_xlnm.Print_Area" localSheetId="1">'Část 2'!$A$1:$F$39</definedName>
    <definedName name="_xlnm.Print_Area" localSheetId="2">'Část 3'!$A$1:$F$36</definedName>
    <definedName name="_xlnm.Print_Area" localSheetId="3">'Část 4'!$A$1:$F$44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<sst xmlns="http://schemas.openxmlformats.org/spreadsheetml/2006/main" count="238" uniqueCount="76">
  <si>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</si>
  <si>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</si>
  <si>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</si>
  <si>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</si>
  <si>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</si>
  <si>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</si>
  <si>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</si>
  <si>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</si>
  <si>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</si>
  <si>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</si>
  <si>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</si>
  <si>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</si>
  <si>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</si>
  <si>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</si>
  <si>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</si>
  <si>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</si>
  <si>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</si>
  <si>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</si>
  <si>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</si>
  <si>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</si>
  <si>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</si>
  <si>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</si>
  <si>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</si>
  <si>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</si>
  <si>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</si>
  <si>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</si>
  <si>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</si>
  <si>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</si>
  <si>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</si>
  <si>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</si>
  <si>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</si>
  <si>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</si>
  <si>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</si>
  <si>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 xml:space="preserve">POŘÍZENÍ SPECIÁLNÍCH VÝUKOVÝCH POMŮCEK NA SPŠ KLATOVY </t>
  </si>
  <si>
    <t xml:space="preserve">Část 1 - Pořízení speciálních výukových modulů pro výuku číslicové techniky </t>
  </si>
  <si>
    <t>Střední průmyslová škola, Klatovy, nábřeží Kpt. Nálepky 362</t>
  </si>
  <si>
    <t>podlimitní</t>
  </si>
  <si>
    <t>nábř. Kpt. Nálepky 362, Klatovy III, PSČ 339 01</t>
  </si>
  <si>
    <t>Ing. Bohumír Kopecký, ředitel školy</t>
  </si>
  <si>
    <t xml:space="preserve">POLOŽKOVÁ NABÍDKOVÁ CENA </t>
  </si>
  <si>
    <t>Část 4 - Dodávka pomůcek a přístrojů na testování materiálů a dodávka viskozimetru</t>
  </si>
  <si>
    <t>Část 3 - Pořízení vybavení pro výuku silnoproudých elektroinstalací</t>
  </si>
  <si>
    <t>Část 2 - Pořízení laboratorních stolů s příslušenstvím pro výuku elektropneumatiky</t>
  </si>
  <si>
    <t>Logický volič</t>
  </si>
  <si>
    <t>Logická sonda</t>
  </si>
  <si>
    <t>Souprava 24 karet pro univerzální modul 74xx</t>
  </si>
  <si>
    <t>Univerzální modul 74xx</t>
  </si>
  <si>
    <t>Modul s paticí 1x16</t>
  </si>
  <si>
    <t>Časová základna</t>
  </si>
  <si>
    <t>Rozvod napájení pro 8 modulů</t>
  </si>
  <si>
    <t>Dvoukolíkový prvek volný</t>
  </si>
  <si>
    <t>Odporová dekáda 2</t>
  </si>
  <si>
    <t>Modul prvků</t>
  </si>
  <si>
    <t>Multimetr</t>
  </si>
  <si>
    <t>podpis osoby oprávněné zastupovat dodavatele</t>
  </si>
  <si>
    <t>Stůl s profilovou deskou</t>
  </si>
  <si>
    <t>Napájecí zdroj</t>
  </si>
  <si>
    <t>Sada vodičů</t>
  </si>
  <si>
    <t>Základní sada elektropneumatiky</t>
  </si>
  <si>
    <t>Příslušenství pro testování tvrdosti podle Brinella</t>
  </si>
  <si>
    <t>Příslušenství pro střihové zkoušky - dvojitý střih</t>
  </si>
  <si>
    <t>Zařízení pro střihové zkoušky - jednostřižné</t>
  </si>
  <si>
    <t>Příslušenství pro zkoušky ohybem</t>
  </si>
  <si>
    <t>Příslušenství pro zkoušky tlakem</t>
  </si>
  <si>
    <t>Viskozimetr</t>
  </si>
  <si>
    <t>Zřetězené pracoviště se 3 pracovními místy</t>
  </si>
  <si>
    <t>Zřetězené pracoviště se 2 pracovními místy</t>
  </si>
  <si>
    <t>Přístroj na mechanické zkoušky materiálů se systémem pro sběr dat</t>
  </si>
  <si>
    <t>Příslušenství pro provádění tahové zkoušky</t>
  </si>
  <si>
    <t>Zkušební vzorky k přístroji na mechanické zkoušky materiálů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</si>
  <si>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https://ezak.cnpk.cz/contract_display_10242.html </t>
  </si>
  <si>
    <t xml:space="preserve"> - přijímám zadávací, technické, administrativní obchodní a platební podmínky ve výše uvedené veřejné zakázce, včetně Návrhu kupní smlouvy uveřejněného na profilu zadavatele:https://ezak.cnpk.cz/contract_display_10241.html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</si>
  <si>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https://ezak.cnpk.cz/contract_display_10240.html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</si>
  <si>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https://ezak.cnpk.cz/contract_display_10239.html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</si>
  <si>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UVEDENÝ POČET KS ZBOŽÍ V DANÉ ČÁSTI VZ)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u val="single"/>
        <sz val="11"/>
        <color theme="1"/>
        <rFont val="Calibri"/>
        <family val="2"/>
        <scheme val="minor"/>
      </rPr>
      <t xml:space="preserve">Hodnotící kritérium </t>
    </r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</si>
  <si>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UVEDENÝ POČET KS ZBOŽÍ V DANÉ ČÁSTI VZ)</t>
    </r>
    <r>
      <rPr>
        <b/>
        <sz val="11"/>
        <color theme="1"/>
        <rFont val="Calibri"/>
        <family val="2"/>
        <scheme val="minor"/>
      </rPr>
      <t xml:space="preserve"> -</t>
    </r>
    <r>
      <rPr>
        <b/>
        <u val="single"/>
        <sz val="11"/>
        <color theme="1"/>
        <rFont val="Calibri"/>
        <family val="2"/>
        <scheme val="minor"/>
      </rPr>
      <t xml:space="preserve"> Hodnotící kritérium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</si>
</sst>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3" fillId="4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164" fontId="7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8" fillId="5" borderId="37" xfId="0" applyFont="1" applyFill="1" applyBorder="1" applyAlignment="1">
      <alignment horizontal="left" vertical="center"/>
    </xf>
    <xf numFmtId="0" fontId="8" fillId="5" borderId="38" xfId="0" applyFont="1" applyFill="1" applyBorder="1" applyAlignment="1">
      <alignment horizontal="left" vertical="center"/>
    </xf>
    <xf numFmtId="0" fontId="8" fillId="5" borderId="39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 topLeftCell="A1">
      <selection activeCell="A1" sqref="A1:F1"/>
    </sheetView>
  </sheetViews>
  <sheetFormatPr defaultColWidth="9.140625" defaultRowHeight="15"/>
  <cols>
    <col min="1" max="1" width="18.57421875" style="0" bestFit="1" customWidth="1"/>
    <col min="2" max="2" width="13.28125" style="0" customWidth="1"/>
    <col min="3" max="3" width="16.00390625" style="0" customWidth="1"/>
    <col min="4" max="4" width="15.140625" style="0" bestFit="1" customWidth="1"/>
    <col min="5" max="5" width="13.57421875" style="0" customWidth="1"/>
    <col min="6" max="6" width="21.7109375" style="0" customWidth="1"/>
  </cols>
  <sheetData>
    <row r="1" spans="1:6" ht="23.4">
      <c r="A1" s="76" t="s">
        <v>15</v>
      </c>
      <c r="B1" s="77"/>
      <c r="C1" s="77"/>
      <c r="D1" s="77"/>
      <c r="E1" s="77"/>
      <c r="F1" s="78"/>
    </row>
    <row r="2" spans="1:6" ht="24.75" customHeight="1">
      <c r="A2" s="79" t="s">
        <v>8</v>
      </c>
      <c r="B2" s="80"/>
      <c r="C2" s="80"/>
      <c r="D2" s="80"/>
      <c r="E2" s="80"/>
      <c r="F2" s="81"/>
    </row>
    <row r="3" spans="1:6" ht="32.25" customHeight="1">
      <c r="A3" s="82" t="s">
        <v>33</v>
      </c>
      <c r="B3" s="83"/>
      <c r="C3" s="83"/>
      <c r="D3" s="83"/>
      <c r="E3" s="83"/>
      <c r="F3" s="84"/>
    </row>
    <row r="4" spans="1:6" ht="26.25" customHeight="1">
      <c r="A4" s="79" t="s">
        <v>8</v>
      </c>
      <c r="B4" s="80"/>
      <c r="C4" s="80"/>
      <c r="D4" s="80"/>
      <c r="E4" s="80"/>
      <c r="F4" s="81"/>
    </row>
    <row r="5" spans="1:6" ht="34.5" customHeight="1">
      <c r="A5" s="85" t="s">
        <v>34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35</v>
      </c>
      <c r="C6" s="74"/>
      <c r="D6" s="74"/>
      <c r="E6" s="74"/>
      <c r="F6" s="75"/>
    </row>
    <row r="7" spans="1:6" ht="15">
      <c r="A7" s="1" t="s">
        <v>0</v>
      </c>
      <c r="B7" s="55" t="s">
        <v>37</v>
      </c>
      <c r="C7" s="55"/>
      <c r="D7" s="55"/>
      <c r="E7" s="2" t="s">
        <v>1</v>
      </c>
      <c r="F7" s="20">
        <v>61750883</v>
      </c>
    </row>
    <row r="8" spans="1:6" ht="28.95" customHeight="1">
      <c r="A8" s="1" t="s">
        <v>2</v>
      </c>
      <c r="B8" s="56" t="s">
        <v>38</v>
      </c>
      <c r="C8" s="57"/>
      <c r="D8" s="57"/>
      <c r="E8" s="57"/>
      <c r="F8" s="58"/>
    </row>
    <row r="9" spans="1:6" ht="15">
      <c r="A9" s="1" t="s">
        <v>3</v>
      </c>
      <c r="B9" s="19" t="s">
        <v>14</v>
      </c>
      <c r="C9" s="2" t="s">
        <v>4</v>
      </c>
      <c r="D9" s="6" t="s">
        <v>36</v>
      </c>
      <c r="E9" s="2" t="s">
        <v>5</v>
      </c>
      <c r="F9" s="7" t="s">
        <v>17</v>
      </c>
    </row>
    <row r="10" spans="1:6" ht="15">
      <c r="A10" s="59" t="s">
        <v>9</v>
      </c>
      <c r="B10" s="60"/>
      <c r="C10" s="60"/>
      <c r="D10" s="60"/>
      <c r="E10" s="60"/>
      <c r="F10" s="61"/>
    </row>
    <row r="11" spans="1:6" ht="15">
      <c r="A11" s="5" t="s">
        <v>6</v>
      </c>
      <c r="B11" s="62" t="s">
        <v>16</v>
      </c>
      <c r="C11" s="55"/>
      <c r="D11" s="55"/>
      <c r="E11" s="55"/>
      <c r="F11" s="63"/>
    </row>
    <row r="12" spans="1:6" ht="15">
      <c r="A12" s="1" t="s">
        <v>0</v>
      </c>
      <c r="B12" s="62" t="s">
        <v>16</v>
      </c>
      <c r="C12" s="62"/>
      <c r="D12" s="62"/>
      <c r="E12" s="2" t="s">
        <v>1</v>
      </c>
      <c r="F12" s="21" t="s">
        <v>16</v>
      </c>
    </row>
    <row r="13" spans="1:6" ht="15">
      <c r="A13" s="1" t="s">
        <v>2</v>
      </c>
      <c r="B13" s="62" t="s">
        <v>16</v>
      </c>
      <c r="C13" s="62"/>
      <c r="D13" s="62"/>
      <c r="E13" s="62"/>
      <c r="F13" s="64"/>
    </row>
    <row r="14" spans="1:6" ht="15">
      <c r="A14" s="1" t="s">
        <v>7</v>
      </c>
      <c r="B14" s="62" t="s">
        <v>16</v>
      </c>
      <c r="C14" s="62"/>
      <c r="D14" s="62"/>
      <c r="E14" s="62"/>
      <c r="F14" s="64"/>
    </row>
    <row r="15" spans="1:6" ht="15" thickBot="1">
      <c r="A15" s="8" t="s">
        <v>11</v>
      </c>
      <c r="B15" s="65" t="s">
        <v>16</v>
      </c>
      <c r="C15" s="65"/>
      <c r="D15" s="9" t="s">
        <v>12</v>
      </c>
      <c r="E15" s="65" t="s">
        <v>16</v>
      </c>
      <c r="F15" s="66"/>
    </row>
    <row r="16" spans="1:6" ht="27.6" customHeight="1">
      <c r="A16" s="67" t="s">
        <v>39</v>
      </c>
      <c r="B16" s="68"/>
      <c r="C16" s="68"/>
      <c r="D16" s="68"/>
      <c r="E16" s="68"/>
      <c r="F16" s="69"/>
    </row>
    <row r="17" spans="1:6" ht="28.8">
      <c r="A17" s="70" t="s">
        <v>18</v>
      </c>
      <c r="B17" s="71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30" customHeight="1">
      <c r="A18" s="72" t="s">
        <v>43</v>
      </c>
      <c r="B18" s="73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30" customHeight="1">
      <c r="A19" s="72" t="s">
        <v>44</v>
      </c>
      <c r="B19" s="73"/>
      <c r="C19" s="13">
        <v>5</v>
      </c>
      <c r="D19" s="14">
        <v>0</v>
      </c>
      <c r="E19" s="15">
        <v>0</v>
      </c>
      <c r="F19" s="16">
        <f>D19+(D19*E19)</f>
        <v>0</v>
      </c>
    </row>
    <row r="20" spans="1:6" ht="30" customHeight="1">
      <c r="A20" s="28" t="s">
        <v>45</v>
      </c>
      <c r="B20" s="29"/>
      <c r="C20" s="13">
        <v>3</v>
      </c>
      <c r="D20" s="14">
        <v>0</v>
      </c>
      <c r="E20" s="15">
        <v>0</v>
      </c>
      <c r="F20" s="16">
        <f aca="true" t="shared" si="0" ref="F20:F28">D20+(D20*E20)</f>
        <v>0</v>
      </c>
    </row>
    <row r="21" spans="1:6" ht="30" customHeight="1">
      <c r="A21" s="28" t="s">
        <v>46</v>
      </c>
      <c r="B21" s="29"/>
      <c r="C21" s="13">
        <v>10</v>
      </c>
      <c r="D21" s="14">
        <v>0</v>
      </c>
      <c r="E21" s="15">
        <v>0</v>
      </c>
      <c r="F21" s="16">
        <f t="shared" si="0"/>
        <v>0</v>
      </c>
    </row>
    <row r="22" spans="1:6" ht="30" customHeight="1">
      <c r="A22" s="28" t="s">
        <v>47</v>
      </c>
      <c r="B22" s="29"/>
      <c r="C22" s="13">
        <v>2</v>
      </c>
      <c r="D22" s="14">
        <v>0</v>
      </c>
      <c r="E22" s="15">
        <v>0</v>
      </c>
      <c r="F22" s="16">
        <f t="shared" si="0"/>
        <v>0</v>
      </c>
    </row>
    <row r="23" spans="1:6" ht="30" customHeight="1">
      <c r="A23" s="28" t="s">
        <v>48</v>
      </c>
      <c r="B23" s="29"/>
      <c r="C23" s="13">
        <v>2</v>
      </c>
      <c r="D23" s="14">
        <v>0</v>
      </c>
      <c r="E23" s="15">
        <v>0</v>
      </c>
      <c r="F23" s="16">
        <f t="shared" si="0"/>
        <v>0</v>
      </c>
    </row>
    <row r="24" spans="1:6" ht="30" customHeight="1">
      <c r="A24" s="28" t="s">
        <v>49</v>
      </c>
      <c r="B24" s="29"/>
      <c r="C24" s="13">
        <v>3</v>
      </c>
      <c r="D24" s="14">
        <v>0</v>
      </c>
      <c r="E24" s="15">
        <v>0</v>
      </c>
      <c r="F24" s="16">
        <f t="shared" si="0"/>
        <v>0</v>
      </c>
    </row>
    <row r="25" spans="1:6" ht="30" customHeight="1">
      <c r="A25" s="28" t="s">
        <v>50</v>
      </c>
      <c r="B25" s="29"/>
      <c r="C25" s="13">
        <v>30</v>
      </c>
      <c r="D25" s="14">
        <v>0</v>
      </c>
      <c r="E25" s="15">
        <v>0</v>
      </c>
      <c r="F25" s="16">
        <f t="shared" si="0"/>
        <v>0</v>
      </c>
    </row>
    <row r="26" spans="1:6" ht="30" customHeight="1">
      <c r="A26" s="28" t="s">
        <v>51</v>
      </c>
      <c r="B26" s="29"/>
      <c r="C26" s="13">
        <v>8</v>
      </c>
      <c r="D26" s="14">
        <v>0</v>
      </c>
      <c r="E26" s="15">
        <v>0</v>
      </c>
      <c r="F26" s="16">
        <f t="shared" si="0"/>
        <v>0</v>
      </c>
    </row>
    <row r="27" spans="1:6" ht="30" customHeight="1">
      <c r="A27" s="28" t="s">
        <v>52</v>
      </c>
      <c r="B27" s="29"/>
      <c r="C27" s="13">
        <v>4</v>
      </c>
      <c r="D27" s="14">
        <v>0</v>
      </c>
      <c r="E27" s="15">
        <v>0</v>
      </c>
      <c r="F27" s="16">
        <f t="shared" si="0"/>
        <v>0</v>
      </c>
    </row>
    <row r="28" spans="1:6" ht="30" customHeight="1" thickBot="1">
      <c r="A28" s="28" t="s">
        <v>53</v>
      </c>
      <c r="B28" s="29"/>
      <c r="C28" s="13">
        <v>3</v>
      </c>
      <c r="D28" s="14">
        <v>0</v>
      </c>
      <c r="E28" s="15">
        <v>0</v>
      </c>
      <c r="F28" s="16">
        <f t="shared" si="0"/>
        <v>0</v>
      </c>
    </row>
    <row r="29" spans="1:6" ht="66" customHeight="1" thickBot="1">
      <c r="A29" s="40" t="s">
        <v>74</v>
      </c>
      <c r="B29" s="41"/>
      <c r="C29" s="41"/>
      <c r="D29" s="41"/>
      <c r="E29" s="41"/>
      <c r="F29" s="42"/>
    </row>
    <row r="30" spans="1:6" ht="33" customHeight="1" thickBot="1">
      <c r="A30" s="17" t="s">
        <v>23</v>
      </c>
      <c r="B30" s="43">
        <f>SUM(D18:D28)</f>
        <v>0</v>
      </c>
      <c r="C30" s="43"/>
      <c r="D30" s="18" t="s">
        <v>24</v>
      </c>
      <c r="E30" s="44">
        <f>SUM(F18:F28)</f>
        <v>0</v>
      </c>
      <c r="F30" s="45"/>
    </row>
    <row r="31" spans="1:6" ht="15" thickBot="1">
      <c r="A31" s="46"/>
      <c r="B31" s="47"/>
      <c r="C31" s="47"/>
      <c r="D31" s="47"/>
      <c r="E31" s="47"/>
      <c r="F31" s="48"/>
    </row>
    <row r="32" spans="1:6" ht="15" thickBot="1">
      <c r="A32" s="49" t="s">
        <v>10</v>
      </c>
      <c r="B32" s="50"/>
      <c r="C32" s="50"/>
      <c r="D32" s="50"/>
      <c r="E32" s="50"/>
      <c r="F32" s="51"/>
    </row>
    <row r="33" spans="1:6" ht="15">
      <c r="A33" s="52" t="s">
        <v>25</v>
      </c>
      <c r="B33" s="53"/>
      <c r="C33" s="53"/>
      <c r="D33" s="53"/>
      <c r="E33" s="53"/>
      <c r="F33" s="54"/>
    </row>
    <row r="34" spans="1:6" ht="39.6" customHeight="1">
      <c r="A34" s="37" t="s">
        <v>28</v>
      </c>
      <c r="B34" s="38"/>
      <c r="C34" s="38"/>
      <c r="D34" s="38"/>
      <c r="E34" s="38"/>
      <c r="F34" s="39"/>
    </row>
    <row r="35" spans="1:6" ht="39.6" customHeight="1">
      <c r="A35" s="34" t="s">
        <v>29</v>
      </c>
      <c r="B35" s="35"/>
      <c r="C35" s="35"/>
      <c r="D35" s="35"/>
      <c r="E35" s="35"/>
      <c r="F35" s="36"/>
    </row>
    <row r="36" spans="1:6" ht="39.6" customHeight="1">
      <c r="A36" s="34" t="s">
        <v>30</v>
      </c>
      <c r="B36" s="35"/>
      <c r="C36" s="35"/>
      <c r="D36" s="35"/>
      <c r="E36" s="35"/>
      <c r="F36" s="36"/>
    </row>
    <row r="37" spans="1:6" ht="69.75" customHeight="1">
      <c r="A37" s="34" t="s">
        <v>31</v>
      </c>
      <c r="B37" s="35"/>
      <c r="C37" s="35"/>
      <c r="D37" s="35"/>
      <c r="E37" s="35"/>
      <c r="F37" s="36"/>
    </row>
    <row r="38" spans="1:6" ht="141" customHeight="1">
      <c r="A38" s="34" t="s">
        <v>32</v>
      </c>
      <c r="B38" s="35"/>
      <c r="C38" s="35"/>
      <c r="D38" s="35"/>
      <c r="E38" s="35"/>
      <c r="F38" s="36"/>
    </row>
    <row r="39" spans="1:6" ht="66" customHeight="1">
      <c r="A39" s="34" t="s">
        <v>73</v>
      </c>
      <c r="B39" s="35"/>
      <c r="C39" s="35"/>
      <c r="D39" s="35"/>
      <c r="E39" s="35"/>
      <c r="F39" s="36"/>
    </row>
    <row r="40" spans="1:6" ht="15" thickBot="1">
      <c r="A40" s="3" t="s">
        <v>26</v>
      </c>
      <c r="B40" s="32"/>
      <c r="C40" s="32"/>
      <c r="D40" s="4" t="s">
        <v>27</v>
      </c>
      <c r="E40" s="32"/>
      <c r="F40" s="33"/>
    </row>
    <row r="42" spans="4:6" ht="55.2" customHeight="1">
      <c r="D42" s="31"/>
      <c r="E42" s="31"/>
      <c r="F42" s="31"/>
    </row>
    <row r="43" spans="4:6" ht="15">
      <c r="D43" s="30" t="s">
        <v>54</v>
      </c>
      <c r="E43" s="30"/>
      <c r="F43" s="30"/>
    </row>
  </sheetData>
  <mergeCells count="44">
    <mergeCell ref="B6:F6"/>
    <mergeCell ref="A1:F1"/>
    <mergeCell ref="A2:F2"/>
    <mergeCell ref="A3:F3"/>
    <mergeCell ref="A4:F4"/>
    <mergeCell ref="A5:F5"/>
    <mergeCell ref="A17:B17"/>
    <mergeCell ref="A18:B18"/>
    <mergeCell ref="A19:B19"/>
    <mergeCell ref="A20:B20"/>
    <mergeCell ref="A21:B21"/>
    <mergeCell ref="B13:F13"/>
    <mergeCell ref="B14:F14"/>
    <mergeCell ref="B15:C15"/>
    <mergeCell ref="E15:F15"/>
    <mergeCell ref="A16:F16"/>
    <mergeCell ref="B7:D7"/>
    <mergeCell ref="B8:F8"/>
    <mergeCell ref="A10:F10"/>
    <mergeCell ref="B11:F11"/>
    <mergeCell ref="B12:D12"/>
    <mergeCell ref="A34:F34"/>
    <mergeCell ref="A29:F29"/>
    <mergeCell ref="B30:C30"/>
    <mergeCell ref="E30:F30"/>
    <mergeCell ref="A31:F31"/>
    <mergeCell ref="A32:F32"/>
    <mergeCell ref="A33:F33"/>
    <mergeCell ref="A27:B27"/>
    <mergeCell ref="A28:B28"/>
    <mergeCell ref="D43:F43"/>
    <mergeCell ref="D42:F42"/>
    <mergeCell ref="A22:B22"/>
    <mergeCell ref="A23:B23"/>
    <mergeCell ref="A24:B24"/>
    <mergeCell ref="A25:B25"/>
    <mergeCell ref="A26:B26"/>
    <mergeCell ref="B40:C40"/>
    <mergeCell ref="E40:F40"/>
    <mergeCell ref="A35:F35"/>
    <mergeCell ref="A36:F36"/>
    <mergeCell ref="A37:F37"/>
    <mergeCell ref="A38:F38"/>
    <mergeCell ref="A39:F39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3.4">
      <c r="A1" s="76" t="s">
        <v>15</v>
      </c>
      <c r="B1" s="77"/>
      <c r="C1" s="77"/>
      <c r="D1" s="77"/>
      <c r="E1" s="77"/>
      <c r="F1" s="78"/>
    </row>
    <row r="2" spans="1:6" ht="24.75" customHeight="1">
      <c r="A2" s="79" t="s">
        <v>8</v>
      </c>
      <c r="B2" s="80"/>
      <c r="C2" s="80"/>
      <c r="D2" s="80"/>
      <c r="E2" s="80"/>
      <c r="F2" s="81"/>
    </row>
    <row r="3" spans="1:6" ht="32.25" customHeight="1">
      <c r="A3" s="82" t="s">
        <v>33</v>
      </c>
      <c r="B3" s="83"/>
      <c r="C3" s="83"/>
      <c r="D3" s="83"/>
      <c r="E3" s="83"/>
      <c r="F3" s="84"/>
    </row>
    <row r="4" spans="1:6" ht="26.25" customHeight="1">
      <c r="A4" s="79" t="s">
        <v>8</v>
      </c>
      <c r="B4" s="80"/>
      <c r="C4" s="80"/>
      <c r="D4" s="80"/>
      <c r="E4" s="80"/>
      <c r="F4" s="81"/>
    </row>
    <row r="5" spans="1:6" ht="34.5" customHeight="1">
      <c r="A5" s="85" t="s">
        <v>42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35</v>
      </c>
      <c r="C6" s="74"/>
      <c r="D6" s="74"/>
      <c r="E6" s="74"/>
      <c r="F6" s="75"/>
    </row>
    <row r="7" spans="1:6" ht="15">
      <c r="A7" s="1" t="s">
        <v>0</v>
      </c>
      <c r="B7" s="55" t="s">
        <v>37</v>
      </c>
      <c r="C7" s="55"/>
      <c r="D7" s="55"/>
      <c r="E7" s="2" t="s">
        <v>1</v>
      </c>
      <c r="F7" s="22">
        <v>61750883</v>
      </c>
    </row>
    <row r="8" spans="1:6" ht="28.95" customHeight="1">
      <c r="A8" s="1" t="s">
        <v>2</v>
      </c>
      <c r="B8" s="56" t="s">
        <v>38</v>
      </c>
      <c r="C8" s="57"/>
      <c r="D8" s="57"/>
      <c r="E8" s="57"/>
      <c r="F8" s="58"/>
    </row>
    <row r="9" spans="1:6" ht="15">
      <c r="A9" s="1" t="s">
        <v>3</v>
      </c>
      <c r="B9" s="19" t="s">
        <v>14</v>
      </c>
      <c r="C9" s="2" t="s">
        <v>4</v>
      </c>
      <c r="D9" s="6" t="s">
        <v>36</v>
      </c>
      <c r="E9" s="2" t="s">
        <v>5</v>
      </c>
      <c r="F9" s="7" t="s">
        <v>17</v>
      </c>
    </row>
    <row r="10" spans="1:6" ht="15">
      <c r="A10" s="59" t="s">
        <v>9</v>
      </c>
      <c r="B10" s="60"/>
      <c r="C10" s="60"/>
      <c r="D10" s="60"/>
      <c r="E10" s="60"/>
      <c r="F10" s="61"/>
    </row>
    <row r="11" spans="1:6" ht="15">
      <c r="A11" s="5" t="s">
        <v>6</v>
      </c>
      <c r="B11" s="62" t="s">
        <v>16</v>
      </c>
      <c r="C11" s="55"/>
      <c r="D11" s="55"/>
      <c r="E11" s="55"/>
      <c r="F11" s="63"/>
    </row>
    <row r="12" spans="1:6" ht="15">
      <c r="A12" s="1" t="s">
        <v>0</v>
      </c>
      <c r="B12" s="62" t="s">
        <v>16</v>
      </c>
      <c r="C12" s="62"/>
      <c r="D12" s="62"/>
      <c r="E12" s="2" t="s">
        <v>1</v>
      </c>
      <c r="F12" s="23" t="s">
        <v>16</v>
      </c>
    </row>
    <row r="13" spans="1:6" ht="15">
      <c r="A13" s="1" t="s">
        <v>2</v>
      </c>
      <c r="B13" s="62" t="s">
        <v>16</v>
      </c>
      <c r="C13" s="62"/>
      <c r="D13" s="62"/>
      <c r="E13" s="62"/>
      <c r="F13" s="64"/>
    </row>
    <row r="14" spans="1:6" ht="15">
      <c r="A14" s="1" t="s">
        <v>7</v>
      </c>
      <c r="B14" s="62" t="s">
        <v>16</v>
      </c>
      <c r="C14" s="62"/>
      <c r="D14" s="62"/>
      <c r="E14" s="62"/>
      <c r="F14" s="64"/>
    </row>
    <row r="15" spans="1:6" ht="15" thickBot="1">
      <c r="A15" s="8" t="s">
        <v>11</v>
      </c>
      <c r="B15" s="65" t="s">
        <v>16</v>
      </c>
      <c r="C15" s="65"/>
      <c r="D15" s="9" t="s">
        <v>12</v>
      </c>
      <c r="E15" s="65" t="s">
        <v>16</v>
      </c>
      <c r="F15" s="66"/>
    </row>
    <row r="16" spans="1:6" ht="35.25" customHeight="1">
      <c r="A16" s="67" t="s">
        <v>39</v>
      </c>
      <c r="B16" s="68"/>
      <c r="C16" s="68"/>
      <c r="D16" s="68"/>
      <c r="E16" s="68"/>
      <c r="F16" s="69"/>
    </row>
    <row r="17" spans="1:6" ht="15">
      <c r="A17" s="70" t="s">
        <v>18</v>
      </c>
      <c r="B17" s="71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30" customHeight="1">
      <c r="A18" s="90" t="s">
        <v>55</v>
      </c>
      <c r="B18" s="91"/>
      <c r="C18" s="13">
        <v>5</v>
      </c>
      <c r="D18" s="14">
        <v>0</v>
      </c>
      <c r="E18" s="15">
        <v>0</v>
      </c>
      <c r="F18" s="16">
        <f>D18+(D18*E18)</f>
        <v>0</v>
      </c>
    </row>
    <row r="19" spans="1:6" ht="30" customHeight="1">
      <c r="A19" s="90" t="s">
        <v>56</v>
      </c>
      <c r="B19" s="91"/>
      <c r="C19" s="13">
        <v>5</v>
      </c>
      <c r="D19" s="14">
        <v>0</v>
      </c>
      <c r="E19" s="15">
        <v>0</v>
      </c>
      <c r="F19" s="16">
        <f>D19+(D19*E19)</f>
        <v>0</v>
      </c>
    </row>
    <row r="20" spans="1:6" ht="30" customHeight="1">
      <c r="A20" s="88" t="s">
        <v>57</v>
      </c>
      <c r="B20" s="89"/>
      <c r="C20" s="13">
        <v>5</v>
      </c>
      <c r="D20" s="14">
        <v>0</v>
      </c>
      <c r="E20" s="15">
        <v>0</v>
      </c>
      <c r="F20" s="16">
        <f aca="true" t="shared" si="0" ref="F20:F21">D20+(D20*E20)</f>
        <v>0</v>
      </c>
    </row>
    <row r="21" spans="1:6" ht="30" customHeight="1" thickBot="1">
      <c r="A21" s="88" t="s">
        <v>58</v>
      </c>
      <c r="B21" s="89"/>
      <c r="C21" s="13">
        <v>5</v>
      </c>
      <c r="D21" s="14">
        <v>0</v>
      </c>
      <c r="E21" s="15">
        <v>0</v>
      </c>
      <c r="F21" s="16">
        <f t="shared" si="0"/>
        <v>0</v>
      </c>
    </row>
    <row r="22" spans="1:6" ht="71.25" customHeight="1" thickBot="1">
      <c r="A22" s="40" t="s">
        <v>75</v>
      </c>
      <c r="B22" s="41"/>
      <c r="C22" s="41"/>
      <c r="D22" s="41"/>
      <c r="E22" s="41"/>
      <c r="F22" s="42"/>
    </row>
    <row r="23" spans="1:6" ht="33" customHeight="1" thickBot="1">
      <c r="A23" s="17" t="s">
        <v>23</v>
      </c>
      <c r="B23" s="43">
        <f>SUM(D18:D21)</f>
        <v>0</v>
      </c>
      <c r="C23" s="43"/>
      <c r="D23" s="18" t="s">
        <v>24</v>
      </c>
      <c r="E23" s="44">
        <f>SUM(F18:F21)</f>
        <v>0</v>
      </c>
      <c r="F23" s="45"/>
    </row>
    <row r="24" spans="1:6" ht="15" thickBot="1">
      <c r="A24" s="46"/>
      <c r="B24" s="47"/>
      <c r="C24" s="47"/>
      <c r="D24" s="47"/>
      <c r="E24" s="47"/>
      <c r="F24" s="48"/>
    </row>
    <row r="25" spans="1:6" ht="15" thickBot="1">
      <c r="A25" s="49" t="s">
        <v>10</v>
      </c>
      <c r="B25" s="50"/>
      <c r="C25" s="50"/>
      <c r="D25" s="50"/>
      <c r="E25" s="50"/>
      <c r="F25" s="51"/>
    </row>
    <row r="26" spans="1:6" ht="15">
      <c r="A26" s="52" t="s">
        <v>25</v>
      </c>
      <c r="B26" s="53"/>
      <c r="C26" s="53"/>
      <c r="D26" s="53"/>
      <c r="E26" s="53"/>
      <c r="F26" s="54"/>
    </row>
    <row r="27" spans="1:6" ht="39.6" customHeight="1">
      <c r="A27" s="37" t="s">
        <v>28</v>
      </c>
      <c r="B27" s="38"/>
      <c r="C27" s="38"/>
      <c r="D27" s="38"/>
      <c r="E27" s="38"/>
      <c r="F27" s="39"/>
    </row>
    <row r="28" spans="1:6" ht="39.6" customHeight="1">
      <c r="A28" s="34" t="s">
        <v>29</v>
      </c>
      <c r="B28" s="35"/>
      <c r="C28" s="35"/>
      <c r="D28" s="35"/>
      <c r="E28" s="35"/>
      <c r="F28" s="36"/>
    </row>
    <row r="29" spans="1:6" ht="39.6" customHeight="1">
      <c r="A29" s="34" t="s">
        <v>30</v>
      </c>
      <c r="B29" s="35"/>
      <c r="C29" s="35"/>
      <c r="D29" s="35"/>
      <c r="E29" s="35"/>
      <c r="F29" s="36"/>
    </row>
    <row r="30" spans="1:6" ht="69.75" customHeight="1">
      <c r="A30" s="34" t="s">
        <v>31</v>
      </c>
      <c r="B30" s="35"/>
      <c r="C30" s="35"/>
      <c r="D30" s="35"/>
      <c r="E30" s="35"/>
      <c r="F30" s="36"/>
    </row>
    <row r="31" spans="1:6" ht="128.4" customHeight="1">
      <c r="A31" s="34" t="s">
        <v>32</v>
      </c>
      <c r="B31" s="35"/>
      <c r="C31" s="35"/>
      <c r="D31" s="35"/>
      <c r="E31" s="35"/>
      <c r="F31" s="36"/>
    </row>
    <row r="32" spans="1:6" ht="66" customHeight="1">
      <c r="A32" s="34" t="s">
        <v>72</v>
      </c>
      <c r="B32" s="35"/>
      <c r="C32" s="35"/>
      <c r="D32" s="35"/>
      <c r="E32" s="35"/>
      <c r="F32" s="36"/>
    </row>
    <row r="33" spans="1:6" ht="15" thickBot="1">
      <c r="A33" s="3" t="s">
        <v>26</v>
      </c>
      <c r="B33" s="32"/>
      <c r="C33" s="32"/>
      <c r="D33" s="4" t="s">
        <v>27</v>
      </c>
      <c r="E33" s="32"/>
      <c r="F33" s="33"/>
    </row>
    <row r="35" spans="4:6" ht="55.2" customHeight="1">
      <c r="D35" s="31"/>
      <c r="E35" s="31"/>
      <c r="F35" s="31"/>
    </row>
    <row r="36" spans="4:6" ht="15">
      <c r="D36" s="30" t="s">
        <v>54</v>
      </c>
      <c r="E36" s="30"/>
      <c r="F36" s="30"/>
    </row>
  </sheetData>
  <mergeCells count="37">
    <mergeCell ref="A24:F24"/>
    <mergeCell ref="A25:F25"/>
    <mergeCell ref="B14:F14"/>
    <mergeCell ref="B15:C15"/>
    <mergeCell ref="E15:F15"/>
    <mergeCell ref="A16:F16"/>
    <mergeCell ref="A17:B17"/>
    <mergeCell ref="B23:C23"/>
    <mergeCell ref="E23:F23"/>
    <mergeCell ref="A21:B21"/>
    <mergeCell ref="A18:B18"/>
    <mergeCell ref="A19:B19"/>
    <mergeCell ref="A20:B20"/>
    <mergeCell ref="A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6:F26"/>
    <mergeCell ref="A27:F27"/>
    <mergeCell ref="A28:F28"/>
    <mergeCell ref="A29:F29"/>
    <mergeCell ref="A30:F30"/>
    <mergeCell ref="D36:F36"/>
    <mergeCell ref="A31:F31"/>
    <mergeCell ref="A32:F32"/>
    <mergeCell ref="B33:C33"/>
    <mergeCell ref="E33:F33"/>
    <mergeCell ref="D35:F3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3.4">
      <c r="A1" s="76" t="s">
        <v>15</v>
      </c>
      <c r="B1" s="77"/>
      <c r="C1" s="77"/>
      <c r="D1" s="77"/>
      <c r="E1" s="77"/>
      <c r="F1" s="78"/>
    </row>
    <row r="2" spans="1:6" ht="24.75" customHeight="1">
      <c r="A2" s="79" t="s">
        <v>8</v>
      </c>
      <c r="B2" s="80"/>
      <c r="C2" s="80"/>
      <c r="D2" s="80"/>
      <c r="E2" s="80"/>
      <c r="F2" s="81"/>
    </row>
    <row r="3" spans="1:6" ht="32.25" customHeight="1" thickBot="1">
      <c r="A3" s="114" t="s">
        <v>33</v>
      </c>
      <c r="B3" s="115"/>
      <c r="C3" s="115"/>
      <c r="D3" s="115"/>
      <c r="E3" s="115"/>
      <c r="F3" s="116"/>
    </row>
    <row r="4" spans="1:6" ht="26.25" customHeight="1">
      <c r="A4" s="117" t="s">
        <v>8</v>
      </c>
      <c r="B4" s="118"/>
      <c r="C4" s="118"/>
      <c r="D4" s="118"/>
      <c r="E4" s="118"/>
      <c r="F4" s="119"/>
    </row>
    <row r="5" spans="1:12" ht="34.5" customHeight="1">
      <c r="A5" s="85" t="s">
        <v>41</v>
      </c>
      <c r="B5" s="86"/>
      <c r="C5" s="86"/>
      <c r="D5" s="86"/>
      <c r="E5" s="86"/>
      <c r="F5" s="87"/>
      <c r="G5" s="92"/>
      <c r="H5" s="92"/>
      <c r="I5" s="92"/>
      <c r="J5" s="92"/>
      <c r="K5" s="92"/>
      <c r="L5" s="92"/>
    </row>
    <row r="6" spans="1:6" ht="15">
      <c r="A6" s="5" t="s">
        <v>13</v>
      </c>
      <c r="B6" s="74" t="s">
        <v>35</v>
      </c>
      <c r="C6" s="74"/>
      <c r="D6" s="74"/>
      <c r="E6" s="74"/>
      <c r="F6" s="75"/>
    </row>
    <row r="7" spans="1:6" ht="15">
      <c r="A7" s="1" t="s">
        <v>0</v>
      </c>
      <c r="B7" s="55" t="s">
        <v>37</v>
      </c>
      <c r="C7" s="55"/>
      <c r="D7" s="55"/>
      <c r="E7" s="2" t="s">
        <v>1</v>
      </c>
      <c r="F7" s="24">
        <v>61750883</v>
      </c>
    </row>
    <row r="8" spans="1:6" ht="28.95" customHeight="1">
      <c r="A8" s="1" t="s">
        <v>2</v>
      </c>
      <c r="B8" s="56" t="s">
        <v>38</v>
      </c>
      <c r="C8" s="57"/>
      <c r="D8" s="57"/>
      <c r="E8" s="57"/>
      <c r="F8" s="58"/>
    </row>
    <row r="9" spans="1:6" ht="15">
      <c r="A9" s="1" t="s">
        <v>3</v>
      </c>
      <c r="B9" s="19" t="s">
        <v>14</v>
      </c>
      <c r="C9" s="2" t="s">
        <v>4</v>
      </c>
      <c r="D9" s="6" t="s">
        <v>36</v>
      </c>
      <c r="E9" s="2" t="s">
        <v>5</v>
      </c>
      <c r="F9" s="7" t="s">
        <v>17</v>
      </c>
    </row>
    <row r="10" spans="1:6" ht="15">
      <c r="A10" s="59" t="s">
        <v>9</v>
      </c>
      <c r="B10" s="60"/>
      <c r="C10" s="60"/>
      <c r="D10" s="60"/>
      <c r="E10" s="60"/>
      <c r="F10" s="61"/>
    </row>
    <row r="11" spans="1:6" ht="15">
      <c r="A11" s="5" t="s">
        <v>6</v>
      </c>
      <c r="B11" s="62" t="s">
        <v>16</v>
      </c>
      <c r="C11" s="55"/>
      <c r="D11" s="55"/>
      <c r="E11" s="55"/>
      <c r="F11" s="63"/>
    </row>
    <row r="12" spans="1:6" ht="15">
      <c r="A12" s="1" t="s">
        <v>0</v>
      </c>
      <c r="B12" s="62" t="s">
        <v>16</v>
      </c>
      <c r="C12" s="62"/>
      <c r="D12" s="62"/>
      <c r="E12" s="2" t="s">
        <v>1</v>
      </c>
      <c r="F12" s="25" t="s">
        <v>16</v>
      </c>
    </row>
    <row r="13" spans="1:6" ht="15">
      <c r="A13" s="1" t="s">
        <v>2</v>
      </c>
      <c r="B13" s="62" t="s">
        <v>16</v>
      </c>
      <c r="C13" s="62"/>
      <c r="D13" s="62"/>
      <c r="E13" s="62"/>
      <c r="F13" s="64"/>
    </row>
    <row r="14" spans="1:6" ht="15">
      <c r="A14" s="1" t="s">
        <v>7</v>
      </c>
      <c r="B14" s="62" t="s">
        <v>16</v>
      </c>
      <c r="C14" s="62"/>
      <c r="D14" s="62"/>
      <c r="E14" s="62"/>
      <c r="F14" s="64"/>
    </row>
    <row r="15" spans="1:6" ht="15" thickBot="1">
      <c r="A15" s="8" t="s">
        <v>11</v>
      </c>
      <c r="B15" s="65" t="s">
        <v>16</v>
      </c>
      <c r="C15" s="65"/>
      <c r="D15" s="9" t="s">
        <v>12</v>
      </c>
      <c r="E15" s="65" t="s">
        <v>16</v>
      </c>
      <c r="F15" s="66"/>
    </row>
    <row r="16" spans="1:6" ht="35.25" customHeight="1">
      <c r="A16" s="100" t="s">
        <v>39</v>
      </c>
      <c r="B16" s="101"/>
      <c r="C16" s="101"/>
      <c r="D16" s="101"/>
      <c r="E16" s="101"/>
      <c r="F16" s="102"/>
    </row>
    <row r="17" spans="1:6" ht="15">
      <c r="A17" s="70" t="s">
        <v>18</v>
      </c>
      <c r="B17" s="71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30" customHeight="1">
      <c r="A18" s="103" t="s">
        <v>65</v>
      </c>
      <c r="B18" s="91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30" customHeight="1" thickBot="1">
      <c r="A19" s="103" t="s">
        <v>66</v>
      </c>
      <c r="B19" s="91"/>
      <c r="C19" s="13">
        <v>1</v>
      </c>
      <c r="D19" s="14">
        <v>0</v>
      </c>
      <c r="E19" s="15">
        <v>0</v>
      </c>
      <c r="F19" s="16">
        <f>D19+(D19*E19)</f>
        <v>0</v>
      </c>
    </row>
    <row r="20" spans="1:6" ht="71.25" customHeight="1" thickBot="1">
      <c r="A20" s="40" t="s">
        <v>74</v>
      </c>
      <c r="B20" s="41"/>
      <c r="C20" s="41"/>
      <c r="D20" s="41"/>
      <c r="E20" s="41"/>
      <c r="F20" s="42"/>
    </row>
    <row r="21" spans="1:6" ht="33" customHeight="1" thickBot="1">
      <c r="A21" s="26" t="s">
        <v>23</v>
      </c>
      <c r="B21" s="96">
        <f>SUM(D18:D19)</f>
        <v>0</v>
      </c>
      <c r="C21" s="97"/>
      <c r="D21" s="27" t="s">
        <v>24</v>
      </c>
      <c r="E21" s="98">
        <f>SUM(F18:F19)</f>
        <v>0</v>
      </c>
      <c r="F21" s="99"/>
    </row>
    <row r="22" spans="1:6" ht="15" thickBot="1">
      <c r="A22" s="46"/>
      <c r="B22" s="47"/>
      <c r="C22" s="47"/>
      <c r="D22" s="47"/>
      <c r="E22" s="47"/>
      <c r="F22" s="48"/>
    </row>
    <row r="23" spans="1:6" ht="15" thickBot="1">
      <c r="A23" s="108" t="s">
        <v>10</v>
      </c>
      <c r="B23" s="109"/>
      <c r="C23" s="109"/>
      <c r="D23" s="109"/>
      <c r="E23" s="109"/>
      <c r="F23" s="110"/>
    </row>
    <row r="24" spans="1:6" ht="15">
      <c r="A24" s="111" t="s">
        <v>25</v>
      </c>
      <c r="B24" s="112"/>
      <c r="C24" s="112"/>
      <c r="D24" s="112"/>
      <c r="E24" s="112"/>
      <c r="F24" s="113"/>
    </row>
    <row r="25" spans="1:6" ht="39.6" customHeight="1">
      <c r="A25" s="104" t="s">
        <v>28</v>
      </c>
      <c r="B25" s="105"/>
      <c r="C25" s="105"/>
      <c r="D25" s="105"/>
      <c r="E25" s="105"/>
      <c r="F25" s="106"/>
    </row>
    <row r="26" spans="1:6" ht="39.6" customHeight="1">
      <c r="A26" s="34" t="s">
        <v>29</v>
      </c>
      <c r="B26" s="107"/>
      <c r="C26" s="107"/>
      <c r="D26" s="107"/>
      <c r="E26" s="107"/>
      <c r="F26" s="36"/>
    </row>
    <row r="27" spans="1:6" ht="39.6" customHeight="1">
      <c r="A27" s="34" t="s">
        <v>30</v>
      </c>
      <c r="B27" s="107"/>
      <c r="C27" s="107"/>
      <c r="D27" s="107"/>
      <c r="E27" s="107"/>
      <c r="F27" s="36"/>
    </row>
    <row r="28" spans="1:6" ht="69.75" customHeight="1">
      <c r="A28" s="34" t="s">
        <v>31</v>
      </c>
      <c r="B28" s="107"/>
      <c r="C28" s="107"/>
      <c r="D28" s="107"/>
      <c r="E28" s="107"/>
      <c r="F28" s="36"/>
    </row>
    <row r="29" spans="1:6" ht="141" customHeight="1">
      <c r="A29" s="34" t="s">
        <v>32</v>
      </c>
      <c r="B29" s="107"/>
      <c r="C29" s="107"/>
      <c r="D29" s="107"/>
      <c r="E29" s="107"/>
      <c r="F29" s="36"/>
    </row>
    <row r="30" spans="1:6" ht="66" customHeight="1">
      <c r="A30" s="93" t="s">
        <v>71</v>
      </c>
      <c r="B30" s="94"/>
      <c r="C30" s="94"/>
      <c r="D30" s="94"/>
      <c r="E30" s="94"/>
      <c r="F30" s="95"/>
    </row>
    <row r="31" spans="1:6" ht="15" thickBot="1">
      <c r="A31" s="3" t="s">
        <v>26</v>
      </c>
      <c r="B31" s="32"/>
      <c r="C31" s="32"/>
      <c r="D31" s="4" t="s">
        <v>27</v>
      </c>
      <c r="E31" s="32"/>
      <c r="F31" s="33"/>
    </row>
    <row r="33" spans="4:6" ht="55.2" customHeight="1">
      <c r="D33" s="31"/>
      <c r="E33" s="31"/>
      <c r="F33" s="31"/>
    </row>
    <row r="34" spans="4:6" ht="15">
      <c r="D34" s="30" t="s">
        <v>54</v>
      </c>
      <c r="E34" s="30"/>
      <c r="F34" s="30"/>
    </row>
  </sheetData>
  <mergeCells count="36">
    <mergeCell ref="A23:F23"/>
    <mergeCell ref="A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D34:F34"/>
    <mergeCell ref="A25:F25"/>
    <mergeCell ref="A26:F26"/>
    <mergeCell ref="A27:F27"/>
    <mergeCell ref="A28:F28"/>
    <mergeCell ref="A29:F29"/>
    <mergeCell ref="G5:L5"/>
    <mergeCell ref="A30:F30"/>
    <mergeCell ref="B31:C31"/>
    <mergeCell ref="E31:F31"/>
    <mergeCell ref="D33:F33"/>
    <mergeCell ref="B21:C21"/>
    <mergeCell ref="E21:F21"/>
    <mergeCell ref="B14:F14"/>
    <mergeCell ref="B15:C15"/>
    <mergeCell ref="E15:F15"/>
    <mergeCell ref="A16:F16"/>
    <mergeCell ref="A17:B17"/>
    <mergeCell ref="A18:B18"/>
    <mergeCell ref="A19:B19"/>
    <mergeCell ref="A20:F20"/>
    <mergeCell ref="A22:F2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3.4">
      <c r="A1" s="76" t="s">
        <v>15</v>
      </c>
      <c r="B1" s="77"/>
      <c r="C1" s="77"/>
      <c r="D1" s="77"/>
      <c r="E1" s="77"/>
      <c r="F1" s="78"/>
    </row>
    <row r="2" spans="1:6" ht="24.75" customHeight="1">
      <c r="A2" s="79" t="s">
        <v>8</v>
      </c>
      <c r="B2" s="80"/>
      <c r="C2" s="80"/>
      <c r="D2" s="80"/>
      <c r="E2" s="80"/>
      <c r="F2" s="81"/>
    </row>
    <row r="3" spans="1:6" ht="32.25" customHeight="1">
      <c r="A3" s="82" t="s">
        <v>33</v>
      </c>
      <c r="B3" s="83"/>
      <c r="C3" s="83"/>
      <c r="D3" s="83"/>
      <c r="E3" s="83"/>
      <c r="F3" s="84"/>
    </row>
    <row r="4" spans="1:6" ht="26.25" customHeight="1">
      <c r="A4" s="79" t="s">
        <v>8</v>
      </c>
      <c r="B4" s="80"/>
      <c r="C4" s="80"/>
      <c r="D4" s="80"/>
      <c r="E4" s="80"/>
      <c r="F4" s="81"/>
    </row>
    <row r="5" spans="1:6" ht="34.5" customHeight="1">
      <c r="A5" s="85" t="s">
        <v>40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35</v>
      </c>
      <c r="C6" s="74"/>
      <c r="D6" s="74"/>
      <c r="E6" s="74"/>
      <c r="F6" s="75"/>
    </row>
    <row r="7" spans="1:6" ht="15">
      <c r="A7" s="1" t="s">
        <v>0</v>
      </c>
      <c r="B7" s="55" t="s">
        <v>37</v>
      </c>
      <c r="C7" s="55"/>
      <c r="D7" s="55"/>
      <c r="E7" s="2" t="s">
        <v>1</v>
      </c>
      <c r="F7" s="22">
        <v>61750883</v>
      </c>
    </row>
    <row r="8" spans="1:6" ht="28.95" customHeight="1">
      <c r="A8" s="1" t="s">
        <v>2</v>
      </c>
      <c r="B8" s="56" t="s">
        <v>38</v>
      </c>
      <c r="C8" s="57"/>
      <c r="D8" s="57"/>
      <c r="E8" s="57"/>
      <c r="F8" s="58"/>
    </row>
    <row r="9" spans="1:6" ht="15">
      <c r="A9" s="1" t="s">
        <v>3</v>
      </c>
      <c r="B9" s="19" t="s">
        <v>14</v>
      </c>
      <c r="C9" s="2" t="s">
        <v>4</v>
      </c>
      <c r="D9" s="6" t="s">
        <v>36</v>
      </c>
      <c r="E9" s="2" t="s">
        <v>5</v>
      </c>
      <c r="F9" s="7" t="s">
        <v>17</v>
      </c>
    </row>
    <row r="10" spans="1:6" ht="15">
      <c r="A10" s="59" t="s">
        <v>9</v>
      </c>
      <c r="B10" s="60"/>
      <c r="C10" s="60"/>
      <c r="D10" s="60"/>
      <c r="E10" s="60"/>
      <c r="F10" s="61"/>
    </row>
    <row r="11" spans="1:6" ht="15">
      <c r="A11" s="5" t="s">
        <v>6</v>
      </c>
      <c r="B11" s="62" t="s">
        <v>16</v>
      </c>
      <c r="C11" s="55"/>
      <c r="D11" s="55"/>
      <c r="E11" s="55"/>
      <c r="F11" s="63"/>
    </row>
    <row r="12" spans="1:6" ht="15">
      <c r="A12" s="1" t="s">
        <v>0</v>
      </c>
      <c r="B12" s="62" t="s">
        <v>16</v>
      </c>
      <c r="C12" s="62"/>
      <c r="D12" s="62"/>
      <c r="E12" s="2" t="s">
        <v>1</v>
      </c>
      <c r="F12" s="23" t="s">
        <v>16</v>
      </c>
    </row>
    <row r="13" spans="1:6" ht="15">
      <c r="A13" s="1" t="s">
        <v>2</v>
      </c>
      <c r="B13" s="62" t="s">
        <v>16</v>
      </c>
      <c r="C13" s="62"/>
      <c r="D13" s="62"/>
      <c r="E13" s="62"/>
      <c r="F13" s="64"/>
    </row>
    <row r="14" spans="1:6" ht="15">
      <c r="A14" s="1" t="s">
        <v>7</v>
      </c>
      <c r="B14" s="62" t="s">
        <v>16</v>
      </c>
      <c r="C14" s="62"/>
      <c r="D14" s="62"/>
      <c r="E14" s="62"/>
      <c r="F14" s="64"/>
    </row>
    <row r="15" spans="1:6" ht="15" thickBot="1">
      <c r="A15" s="8" t="s">
        <v>11</v>
      </c>
      <c r="B15" s="65" t="s">
        <v>16</v>
      </c>
      <c r="C15" s="65"/>
      <c r="D15" s="9" t="s">
        <v>12</v>
      </c>
      <c r="E15" s="65" t="s">
        <v>16</v>
      </c>
      <c r="F15" s="66"/>
    </row>
    <row r="16" spans="1:6" ht="35.25" customHeight="1">
      <c r="A16" s="67" t="s">
        <v>39</v>
      </c>
      <c r="B16" s="68"/>
      <c r="C16" s="68"/>
      <c r="D16" s="68"/>
      <c r="E16" s="68"/>
      <c r="F16" s="69"/>
    </row>
    <row r="17" spans="1:6" ht="15">
      <c r="A17" s="70" t="s">
        <v>18</v>
      </c>
      <c r="B17" s="71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30" customHeight="1">
      <c r="A18" s="88" t="s">
        <v>67</v>
      </c>
      <c r="B18" s="89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30" customHeight="1">
      <c r="A19" s="88" t="s">
        <v>68</v>
      </c>
      <c r="B19" s="89"/>
      <c r="C19" s="13">
        <v>1</v>
      </c>
      <c r="D19" s="14">
        <v>0</v>
      </c>
      <c r="E19" s="15">
        <v>0</v>
      </c>
      <c r="F19" s="16">
        <f aca="true" t="shared" si="0" ref="F19:F26">D19+(D19*E19)</f>
        <v>0</v>
      </c>
    </row>
    <row r="20" spans="1:6" ht="30" customHeight="1">
      <c r="A20" s="88" t="s">
        <v>59</v>
      </c>
      <c r="B20" s="89"/>
      <c r="C20" s="13">
        <v>1</v>
      </c>
      <c r="D20" s="14">
        <v>0</v>
      </c>
      <c r="E20" s="15">
        <v>0</v>
      </c>
      <c r="F20" s="16">
        <f t="shared" si="0"/>
        <v>0</v>
      </c>
    </row>
    <row r="21" spans="1:6" ht="30" customHeight="1">
      <c r="A21" s="88" t="s">
        <v>60</v>
      </c>
      <c r="B21" s="89"/>
      <c r="C21" s="13">
        <v>1</v>
      </c>
      <c r="D21" s="14">
        <v>0</v>
      </c>
      <c r="E21" s="15">
        <v>0</v>
      </c>
      <c r="F21" s="16">
        <f t="shared" si="0"/>
        <v>0</v>
      </c>
    </row>
    <row r="22" spans="1:6" ht="30" customHeight="1">
      <c r="A22" s="88" t="s">
        <v>61</v>
      </c>
      <c r="B22" s="89"/>
      <c r="C22" s="13">
        <v>1</v>
      </c>
      <c r="D22" s="14">
        <v>0</v>
      </c>
      <c r="E22" s="15">
        <v>0</v>
      </c>
      <c r="F22" s="16">
        <f t="shared" si="0"/>
        <v>0</v>
      </c>
    </row>
    <row r="23" spans="1:6" ht="30" customHeight="1">
      <c r="A23" s="88" t="s">
        <v>62</v>
      </c>
      <c r="B23" s="89"/>
      <c r="C23" s="13">
        <v>1</v>
      </c>
      <c r="D23" s="14">
        <v>0</v>
      </c>
      <c r="E23" s="15">
        <v>0</v>
      </c>
      <c r="F23" s="16">
        <f t="shared" si="0"/>
        <v>0</v>
      </c>
    </row>
    <row r="24" spans="1:6" ht="30" customHeight="1">
      <c r="A24" s="88" t="s">
        <v>63</v>
      </c>
      <c r="B24" s="89"/>
      <c r="C24" s="13">
        <v>1</v>
      </c>
      <c r="D24" s="14">
        <v>0</v>
      </c>
      <c r="E24" s="15">
        <v>0</v>
      </c>
      <c r="F24" s="16">
        <f t="shared" si="0"/>
        <v>0</v>
      </c>
    </row>
    <row r="25" spans="1:6" ht="30" customHeight="1">
      <c r="A25" s="88" t="s">
        <v>69</v>
      </c>
      <c r="B25" s="89"/>
      <c r="C25" s="13">
        <v>1</v>
      </c>
      <c r="D25" s="14">
        <v>0</v>
      </c>
      <c r="E25" s="15">
        <v>0</v>
      </c>
      <c r="F25" s="16">
        <f>D25+(D25*E25)</f>
        <v>0</v>
      </c>
    </row>
    <row r="26" spans="1:6" ht="30" customHeight="1" thickBot="1">
      <c r="A26" s="88" t="s">
        <v>64</v>
      </c>
      <c r="B26" s="89"/>
      <c r="C26" s="13">
        <v>1</v>
      </c>
      <c r="D26" s="14">
        <v>0</v>
      </c>
      <c r="E26" s="15">
        <v>0</v>
      </c>
      <c r="F26" s="16">
        <f t="shared" si="0"/>
        <v>0</v>
      </c>
    </row>
    <row r="27" spans="1:6" ht="71.25" customHeight="1" thickBot="1">
      <c r="A27" s="40" t="s">
        <v>74</v>
      </c>
      <c r="B27" s="41"/>
      <c r="C27" s="41"/>
      <c r="D27" s="41"/>
      <c r="E27" s="41"/>
      <c r="F27" s="42"/>
    </row>
    <row r="28" spans="1:6" ht="33" customHeight="1" thickBot="1">
      <c r="A28" s="17" t="s">
        <v>23</v>
      </c>
      <c r="B28" s="43">
        <f>SUM(D18:D26)</f>
        <v>0</v>
      </c>
      <c r="C28" s="43"/>
      <c r="D28" s="18" t="s">
        <v>24</v>
      </c>
      <c r="E28" s="44">
        <f>SUM(F18:F26)</f>
        <v>0</v>
      </c>
      <c r="F28" s="45"/>
    </row>
    <row r="29" spans="1:6" ht="15" thickBot="1">
      <c r="A29" s="46"/>
      <c r="B29" s="47"/>
      <c r="C29" s="47"/>
      <c r="D29" s="47"/>
      <c r="E29" s="47"/>
      <c r="F29" s="48"/>
    </row>
    <row r="30" spans="1:6" ht="15" thickBot="1">
      <c r="A30" s="49" t="s">
        <v>10</v>
      </c>
      <c r="B30" s="50"/>
      <c r="C30" s="50"/>
      <c r="D30" s="50"/>
      <c r="E30" s="50"/>
      <c r="F30" s="51"/>
    </row>
    <row r="31" spans="1:6" ht="15">
      <c r="A31" s="52" t="s">
        <v>25</v>
      </c>
      <c r="B31" s="53"/>
      <c r="C31" s="53"/>
      <c r="D31" s="53"/>
      <c r="E31" s="53"/>
      <c r="F31" s="54"/>
    </row>
    <row r="32" spans="1:6" ht="39.6" customHeight="1">
      <c r="A32" s="37" t="s">
        <v>28</v>
      </c>
      <c r="B32" s="38"/>
      <c r="C32" s="38"/>
      <c r="D32" s="38"/>
      <c r="E32" s="38"/>
      <c r="F32" s="39"/>
    </row>
    <row r="33" spans="1:6" ht="39.6" customHeight="1">
      <c r="A33" s="34" t="s">
        <v>29</v>
      </c>
      <c r="B33" s="35"/>
      <c r="C33" s="35"/>
      <c r="D33" s="35"/>
      <c r="E33" s="35"/>
      <c r="F33" s="36"/>
    </row>
    <row r="34" spans="1:6" ht="39.6" customHeight="1">
      <c r="A34" s="34" t="s">
        <v>30</v>
      </c>
      <c r="B34" s="35"/>
      <c r="C34" s="35"/>
      <c r="D34" s="35"/>
      <c r="E34" s="35"/>
      <c r="F34" s="36"/>
    </row>
    <row r="35" spans="1:6" ht="69.75" customHeight="1">
      <c r="A35" s="34" t="s">
        <v>31</v>
      </c>
      <c r="B35" s="35"/>
      <c r="C35" s="35"/>
      <c r="D35" s="35"/>
      <c r="E35" s="35"/>
      <c r="F35" s="36"/>
    </row>
    <row r="36" spans="1:6" ht="141" customHeight="1">
      <c r="A36" s="34" t="s">
        <v>32</v>
      </c>
      <c r="B36" s="35"/>
      <c r="C36" s="35"/>
      <c r="D36" s="35"/>
      <c r="E36" s="35"/>
      <c r="F36" s="36"/>
    </row>
    <row r="37" spans="1:6" ht="66" customHeight="1">
      <c r="A37" s="34" t="s">
        <v>70</v>
      </c>
      <c r="B37" s="35"/>
      <c r="C37" s="35"/>
      <c r="D37" s="35"/>
      <c r="E37" s="35"/>
      <c r="F37" s="36"/>
    </row>
    <row r="38" spans="1:6" ht="15" thickBot="1">
      <c r="A38" s="3" t="s">
        <v>26</v>
      </c>
      <c r="B38" s="32"/>
      <c r="C38" s="32"/>
      <c r="D38" s="4" t="s">
        <v>27</v>
      </c>
      <c r="E38" s="32"/>
      <c r="F38" s="33"/>
    </row>
    <row r="40" spans="4:6" ht="55.2" customHeight="1">
      <c r="D40" s="31"/>
      <c r="E40" s="31"/>
      <c r="F40" s="31"/>
    </row>
    <row r="41" spans="4:6" ht="15">
      <c r="D41" s="30" t="s">
        <v>54</v>
      </c>
      <c r="E41" s="30"/>
      <c r="F41" s="30"/>
    </row>
  </sheetData>
  <mergeCells count="42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A27:F27"/>
    <mergeCell ref="B15:C15"/>
    <mergeCell ref="E15:F15"/>
    <mergeCell ref="A16:F16"/>
    <mergeCell ref="A17:B17"/>
    <mergeCell ref="A18:B18"/>
    <mergeCell ref="A22:B22"/>
    <mergeCell ref="A23:B23"/>
    <mergeCell ref="A24:B24"/>
    <mergeCell ref="A26:B26"/>
    <mergeCell ref="A19:B19"/>
    <mergeCell ref="A20:B20"/>
    <mergeCell ref="A21:B21"/>
    <mergeCell ref="A25:B25"/>
    <mergeCell ref="D41:F41"/>
    <mergeCell ref="A36:F36"/>
    <mergeCell ref="A37:F37"/>
    <mergeCell ref="B38:C38"/>
    <mergeCell ref="E38:F38"/>
    <mergeCell ref="D40:F40"/>
    <mergeCell ref="A31:F31"/>
    <mergeCell ref="A32:F32"/>
    <mergeCell ref="A33:F33"/>
    <mergeCell ref="A34:F34"/>
    <mergeCell ref="A35:F35"/>
    <mergeCell ref="A29:F29"/>
    <mergeCell ref="B28:C28"/>
    <mergeCell ref="E28:F28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www.w3.org/XML/1998/namespace"/>
    <ds:schemaRef ds:uri="http://purl.org/dc/terms/"/>
    <ds:schemaRef ds:uri="0e826404-5231-41da-bc98-8397ba8107c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E2C5A-25EB-4D21-A765-D8D65D95B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Smolová Daniela Bc.</dc:creator>
  <cp:keywords/>
  <dc:description/>
  <cp:lastModifiedBy>Renata Janoušková</cp:lastModifiedBy>
  <cp:lastPrinted>2023-06-09T07:21:05Z</cp:lastPrinted>
  <dcterms:created xsi:type="dcterms:W3CDTF">2020-05-29T09:51:51Z</dcterms:created>
  <dcterms:modified xsi:type="dcterms:W3CDTF">2023-06-09T07:21:22Z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