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VZ" sheetId="1" r:id="rId1"/>
  </sheets>
  <definedNames>
    <definedName name="_xlnm.Print_Area" localSheetId="0">'VZ'!$A$2:$F$40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<sst xmlns="http://schemas.openxmlformats.org/spreadsheetml/2006/main" count="58" uniqueCount="55">
  <si>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</si>
  <si>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</si>
  <si>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</si>
  <si>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</si>
  <si>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</si>
  <si>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</si>
  <si>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</si>
  <si>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</si>
  <si>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V</t>
  </si>
  <si>
    <t>dne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</si>
  <si>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</si>
  <si>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</si>
  <si>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</si>
  <si>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</si>
  <si>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</si>
  <si>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</si>
  <si>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</si>
  <si>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</si>
  <si>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</si>
  <si>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</si>
  <si>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</si>
  <si>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</si>
  <si>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Název položky</t>
  </si>
  <si>
    <t>Jednotková cena bez DPH</t>
  </si>
  <si>
    <t>Výše DPH v %</t>
  </si>
  <si>
    <t>Počet ks</t>
  </si>
  <si>
    <t>Celková cena bez DPH</t>
  </si>
  <si>
    <t>Celková cena včetně DPH</t>
  </si>
  <si>
    <t>Celková nabídková cena</t>
  </si>
  <si>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KALKULACE NABÍDKOVÉ CENY</t>
    </r>
  </si>
  <si>
    <t xml:space="preserve">Prohlašuji, že: </t>
  </si>
  <si>
    <t>Střední zdravotnická škola a Vyšší odborná škola zdravotnická, Plzeň, Karlovarská 99</t>
  </si>
  <si>
    <t xml:space="preserve">Karlovarská 99, Plzeň, 323 00 </t>
  </si>
  <si>
    <t>PhDr. Ivana Křížová, ředitelka</t>
  </si>
  <si>
    <t>00669695</t>
  </si>
  <si>
    <t>Dodávky</t>
  </si>
  <si>
    <r>
      <t>Délka záruky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(min. 24 měsíců - jednotná pro všechny položky)</t>
    </r>
    <r>
      <rPr>
        <sz val="11"/>
        <color theme="1"/>
        <rFont val="Calibri"/>
        <family val="2"/>
        <scheme val="minor"/>
      </rPr>
      <t>:</t>
    </r>
  </si>
  <si>
    <t>Příloha č. 1 Výzvy - Krycí list</t>
  </si>
  <si>
    <t>POŘÍZENÍ VÝUKOVÉHO NÁBYTKU NA SZŠVOŠZ</t>
  </si>
  <si>
    <t>1. Psací stůl</t>
  </si>
  <si>
    <t>2. Židle pevná stohovatelná</t>
  </si>
  <si>
    <t xml:space="preserve">
3. Židle stohovatelná se stolkem
</t>
  </si>
  <si>
    <t xml:space="preserve">4. Učitelský stůl </t>
  </si>
  <si>
    <t xml:space="preserve">5. Učitelská židle </t>
  </si>
  <si>
    <t xml:space="preserve">
6. Vozík 4-zásuvkový 
</t>
  </si>
  <si>
    <t xml:space="preserve">
7. Vozík 10-boxový
</t>
  </si>
  <si>
    <t xml:space="preserve">8. Nástrojový vozík </t>
  </si>
  <si>
    <t xml:space="preserve">
9. Vozík 2-zásuvkový
</t>
  </si>
  <si>
    <t xml:space="preserve">11. Žákovská židle </t>
  </si>
  <si>
    <t>VZMR</t>
  </si>
  <si>
    <t>- přijímám zadávací, technické, administrativní, obchodní a platební podmínky, včetně Návrhu smlouvy, uveřejněné v detailu VZ na profilu zadavatele v elektronickém nástroji E-ZAK;</t>
  </si>
  <si>
    <t>Dodavatel vyplní pouze žlutě označené buňky.</t>
  </si>
  <si>
    <t>10. Žákovský 2místný PC stůl</t>
  </si>
  <si>
    <t>Výběrové</t>
  </si>
  <si>
    <t xml:space="preserve">- jsem si vědom, že veřejná zakázka se řídí pravidly a je zadávána v souladu s  Metodickým pokynem pro oblast zadávání zakázek pro programové období 2021-2027, Obecnými pravidly pro žadatele a příjemce IROP 2021-2027, Specifickými pravidly pro žadatele a příjemce IROP 2021-2027, 43. výzva IROP – Střední školy – SC 4.1 (PR)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</si>
</sst>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ont="1"/>
    <xf numFmtId="49" fontId="0" fillId="0" borderId="3" xfId="0" applyNumberFormat="1" applyBorder="1" applyAlignment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164" fontId="9" fillId="2" borderId="2" xfId="0" applyNumberFormat="1" applyFont="1" applyFill="1" applyBorder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16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justify" vertical="center" wrapText="1"/>
      <protection/>
    </xf>
    <xf numFmtId="164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>
      <alignment horizontal="center" vertical="center"/>
    </xf>
    <xf numFmtId="164" fontId="7" fillId="3" borderId="2" xfId="0" applyNumberFormat="1" applyFont="1" applyFill="1" applyBorder="1" applyAlignment="1" applyProtection="1">
      <alignment horizontal="center" vertical="center" wrapText="1"/>
      <protection/>
    </xf>
    <xf numFmtId="164" fontId="7" fillId="3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7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/>
    </xf>
    <xf numFmtId="0" fontId="3" fillId="4" borderId="27" xfId="0" applyFont="1" applyFill="1" applyBorder="1" applyAlignment="1" applyProtection="1">
      <alignment horizontal="center" vertical="center" wrapText="1"/>
      <protection/>
    </xf>
    <xf numFmtId="0" fontId="3" fillId="4" borderId="2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 topLeftCell="A1">
      <selection activeCell="H16" sqref="H16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6.140625" style="0" customWidth="1"/>
    <col min="4" max="4" width="12.421875" style="0" customWidth="1"/>
    <col min="5" max="5" width="13.421875" style="0" customWidth="1"/>
    <col min="6" max="6" width="15.421875" style="0" customWidth="1"/>
  </cols>
  <sheetData>
    <row r="1" ht="15.75" thickBot="1">
      <c r="A1" t="s">
        <v>37</v>
      </c>
    </row>
    <row r="2" spans="1:6" ht="28.5" customHeight="1">
      <c r="A2" s="32" t="s">
        <v>19</v>
      </c>
      <c r="B2" s="33"/>
      <c r="C2" s="33"/>
      <c r="D2" s="33"/>
      <c r="E2" s="33"/>
      <c r="F2" s="34"/>
    </row>
    <row r="3" spans="1:6" ht="27.75" customHeight="1">
      <c r="A3" s="35" t="s">
        <v>10</v>
      </c>
      <c r="B3" s="36"/>
      <c r="C3" s="36"/>
      <c r="D3" s="36"/>
      <c r="E3" s="36"/>
      <c r="F3" s="37"/>
    </row>
    <row r="4" spans="1:6" ht="30.95" customHeight="1">
      <c r="A4" s="45" t="s">
        <v>38</v>
      </c>
      <c r="B4" s="46"/>
      <c r="C4" s="46"/>
      <c r="D4" s="46"/>
      <c r="E4" s="46"/>
      <c r="F4" s="47"/>
    </row>
    <row r="5" spans="1:6" ht="33.75" customHeight="1">
      <c r="A5" s="3" t="s">
        <v>18</v>
      </c>
      <c r="B5" s="43" t="s">
        <v>31</v>
      </c>
      <c r="C5" s="43"/>
      <c r="D5" s="43"/>
      <c r="E5" s="43"/>
      <c r="F5" s="44"/>
    </row>
    <row r="6" spans="1:6" ht="15">
      <c r="A6" s="1" t="s">
        <v>0</v>
      </c>
      <c r="B6" s="38" t="s">
        <v>32</v>
      </c>
      <c r="C6" s="38"/>
      <c r="D6" s="38"/>
      <c r="E6" s="24" t="s">
        <v>1</v>
      </c>
      <c r="F6" s="11" t="s">
        <v>34</v>
      </c>
    </row>
    <row r="7" spans="1:6" ht="15">
      <c r="A7" s="1" t="s">
        <v>2</v>
      </c>
      <c r="B7" s="38" t="s">
        <v>33</v>
      </c>
      <c r="C7" s="38"/>
      <c r="D7" s="38"/>
      <c r="E7" s="38"/>
      <c r="F7" s="39"/>
    </row>
    <row r="8" spans="1:6" ht="15">
      <c r="A8" s="1" t="s">
        <v>3</v>
      </c>
      <c r="B8" s="4" t="s">
        <v>35</v>
      </c>
      <c r="C8" s="24" t="s">
        <v>4</v>
      </c>
      <c r="D8" s="5" t="s">
        <v>49</v>
      </c>
      <c r="E8" s="24" t="s">
        <v>5</v>
      </c>
      <c r="F8" s="6" t="s">
        <v>53</v>
      </c>
    </row>
    <row r="9" spans="1:6" ht="27.75" customHeight="1">
      <c r="A9" s="40" t="s">
        <v>11</v>
      </c>
      <c r="B9" s="41"/>
      <c r="C9" s="41"/>
      <c r="D9" s="41"/>
      <c r="E9" s="41"/>
      <c r="F9" s="42"/>
    </row>
    <row r="10" spans="1:6" ht="37.5" customHeight="1">
      <c r="A10" s="3" t="s">
        <v>6</v>
      </c>
      <c r="B10" s="30"/>
      <c r="C10" s="30"/>
      <c r="D10" s="30"/>
      <c r="E10" s="30"/>
      <c r="F10" s="31"/>
    </row>
    <row r="11" spans="1:6" ht="15" customHeight="1">
      <c r="A11" s="1" t="s">
        <v>0</v>
      </c>
      <c r="B11" s="30"/>
      <c r="C11" s="30"/>
      <c r="D11" s="30"/>
      <c r="E11" s="2" t="s">
        <v>1</v>
      </c>
      <c r="F11" s="9"/>
    </row>
    <row r="12" spans="1:6" ht="15.75" customHeight="1">
      <c r="A12" s="1" t="s">
        <v>2</v>
      </c>
      <c r="B12" s="30"/>
      <c r="C12" s="30"/>
      <c r="D12" s="30"/>
      <c r="E12" s="30"/>
      <c r="F12" s="31"/>
    </row>
    <row r="13" spans="1:6" ht="15">
      <c r="A13" s="1" t="s">
        <v>7</v>
      </c>
      <c r="B13" s="30"/>
      <c r="C13" s="30"/>
      <c r="D13" s="30"/>
      <c r="E13" s="30"/>
      <c r="F13" s="31"/>
    </row>
    <row r="14" spans="1:6" ht="15">
      <c r="A14" s="1" t="s">
        <v>13</v>
      </c>
      <c r="B14" s="30"/>
      <c r="C14" s="30"/>
      <c r="D14" s="2" t="s">
        <v>14</v>
      </c>
      <c r="E14" s="30"/>
      <c r="F14" s="31"/>
    </row>
    <row r="15" spans="1:6" ht="21.75" customHeight="1" thickBot="1">
      <c r="A15" s="58" t="s">
        <v>51</v>
      </c>
      <c r="B15" s="59"/>
      <c r="C15" s="59"/>
      <c r="D15" s="59"/>
      <c r="E15" s="59"/>
      <c r="F15" s="60"/>
    </row>
    <row r="16" spans="1:6" ht="32.25" customHeight="1">
      <c r="A16" s="73" t="s">
        <v>29</v>
      </c>
      <c r="B16" s="74"/>
      <c r="C16" s="74"/>
      <c r="D16" s="74"/>
      <c r="E16" s="74"/>
      <c r="F16" s="75"/>
    </row>
    <row r="17" spans="1:6" s="10" customFormat="1" ht="30">
      <c r="A17" s="20" t="s">
        <v>22</v>
      </c>
      <c r="B17" s="12" t="s">
        <v>23</v>
      </c>
      <c r="C17" s="13" t="s">
        <v>24</v>
      </c>
      <c r="D17" s="14" t="s">
        <v>25</v>
      </c>
      <c r="E17" s="15" t="s">
        <v>26</v>
      </c>
      <c r="F17" s="21" t="s">
        <v>27</v>
      </c>
    </row>
    <row r="18" spans="1:6" s="10" customFormat="1" ht="44.25" customHeight="1">
      <c r="A18" s="22" t="s">
        <v>39</v>
      </c>
      <c r="B18" s="16">
        <v>0</v>
      </c>
      <c r="C18" s="17">
        <v>0</v>
      </c>
      <c r="D18" s="18">
        <v>8</v>
      </c>
      <c r="E18" s="19">
        <f aca="true" t="shared" si="0" ref="E18">B18*D18</f>
        <v>0</v>
      </c>
      <c r="F18" s="23">
        <f aca="true" t="shared" si="1" ref="F18">E18+C18*E18</f>
        <v>0</v>
      </c>
    </row>
    <row r="19" spans="1:6" s="10" customFormat="1" ht="44.25" customHeight="1">
      <c r="A19" s="22" t="s">
        <v>40</v>
      </c>
      <c r="B19" s="16">
        <v>0</v>
      </c>
      <c r="C19" s="17">
        <v>0</v>
      </c>
      <c r="D19" s="18">
        <v>16</v>
      </c>
      <c r="E19" s="19">
        <f aca="true" t="shared" si="2" ref="E19:E28">B19*D19</f>
        <v>0</v>
      </c>
      <c r="F19" s="23">
        <f aca="true" t="shared" si="3" ref="F19:F28">E19+C19*E19</f>
        <v>0</v>
      </c>
    </row>
    <row r="20" spans="1:6" s="10" customFormat="1" ht="44.25" customHeight="1">
      <c r="A20" s="22" t="s">
        <v>41</v>
      </c>
      <c r="B20" s="16">
        <v>0</v>
      </c>
      <c r="C20" s="17">
        <v>0</v>
      </c>
      <c r="D20" s="18">
        <v>14</v>
      </c>
      <c r="E20" s="19">
        <f t="shared" si="2"/>
        <v>0</v>
      </c>
      <c r="F20" s="23">
        <f t="shared" si="3"/>
        <v>0</v>
      </c>
    </row>
    <row r="21" spans="1:6" s="10" customFormat="1" ht="44.25" customHeight="1">
      <c r="A21" s="22" t="s">
        <v>42</v>
      </c>
      <c r="B21" s="16">
        <v>0</v>
      </c>
      <c r="C21" s="17">
        <v>0</v>
      </c>
      <c r="D21" s="18">
        <v>1</v>
      </c>
      <c r="E21" s="19">
        <f t="shared" si="2"/>
        <v>0</v>
      </c>
      <c r="F21" s="23">
        <f t="shared" si="3"/>
        <v>0</v>
      </c>
    </row>
    <row r="22" spans="1:6" s="10" customFormat="1" ht="44.25" customHeight="1">
      <c r="A22" s="22" t="s">
        <v>43</v>
      </c>
      <c r="B22" s="16">
        <v>0</v>
      </c>
      <c r="C22" s="17">
        <v>0</v>
      </c>
      <c r="D22" s="18">
        <v>2</v>
      </c>
      <c r="E22" s="19">
        <f t="shared" si="2"/>
        <v>0</v>
      </c>
      <c r="F22" s="23">
        <f t="shared" si="3"/>
        <v>0</v>
      </c>
    </row>
    <row r="23" spans="1:6" s="10" customFormat="1" ht="44.25" customHeight="1">
      <c r="A23" s="22" t="s">
        <v>44</v>
      </c>
      <c r="B23" s="16">
        <v>0</v>
      </c>
      <c r="C23" s="17">
        <v>0</v>
      </c>
      <c r="D23" s="18">
        <v>2</v>
      </c>
      <c r="E23" s="19">
        <f t="shared" si="2"/>
        <v>0</v>
      </c>
      <c r="F23" s="23">
        <f t="shared" si="3"/>
        <v>0</v>
      </c>
    </row>
    <row r="24" spans="1:6" s="10" customFormat="1" ht="44.25" customHeight="1">
      <c r="A24" s="22" t="s">
        <v>45</v>
      </c>
      <c r="B24" s="16">
        <v>0</v>
      </c>
      <c r="C24" s="17">
        <v>0</v>
      </c>
      <c r="D24" s="18">
        <v>1</v>
      </c>
      <c r="E24" s="19">
        <f t="shared" si="2"/>
        <v>0</v>
      </c>
      <c r="F24" s="23">
        <f t="shared" si="3"/>
        <v>0</v>
      </c>
    </row>
    <row r="25" spans="1:6" s="10" customFormat="1" ht="44.25" customHeight="1">
      <c r="A25" s="22" t="s">
        <v>46</v>
      </c>
      <c r="B25" s="16">
        <v>0</v>
      </c>
      <c r="C25" s="17">
        <v>0</v>
      </c>
      <c r="D25" s="18">
        <v>2</v>
      </c>
      <c r="E25" s="19">
        <f t="shared" si="2"/>
        <v>0</v>
      </c>
      <c r="F25" s="23">
        <f t="shared" si="3"/>
        <v>0</v>
      </c>
    </row>
    <row r="26" spans="1:6" s="10" customFormat="1" ht="44.25" customHeight="1">
      <c r="A26" s="22" t="s">
        <v>47</v>
      </c>
      <c r="B26" s="16">
        <v>0</v>
      </c>
      <c r="C26" s="17">
        <v>0</v>
      </c>
      <c r="D26" s="18">
        <v>2</v>
      </c>
      <c r="E26" s="19">
        <f t="shared" si="2"/>
        <v>0</v>
      </c>
      <c r="F26" s="23">
        <f t="shared" si="3"/>
        <v>0</v>
      </c>
    </row>
    <row r="27" spans="1:6" s="10" customFormat="1" ht="44.25" customHeight="1">
      <c r="A27" s="22" t="s">
        <v>52</v>
      </c>
      <c r="B27" s="16">
        <v>0</v>
      </c>
      <c r="C27" s="17">
        <v>0</v>
      </c>
      <c r="D27" s="18">
        <v>9</v>
      </c>
      <c r="E27" s="19">
        <f t="shared" si="2"/>
        <v>0</v>
      </c>
      <c r="F27" s="23">
        <f t="shared" si="3"/>
        <v>0</v>
      </c>
    </row>
    <row r="28" spans="1:6" s="10" customFormat="1" ht="44.25" customHeight="1">
      <c r="A28" s="22" t="s">
        <v>48</v>
      </c>
      <c r="B28" s="16">
        <v>0</v>
      </c>
      <c r="C28" s="17">
        <v>0</v>
      </c>
      <c r="D28" s="18">
        <v>17</v>
      </c>
      <c r="E28" s="19">
        <f t="shared" si="2"/>
        <v>0</v>
      </c>
      <c r="F28" s="23">
        <f t="shared" si="3"/>
        <v>0</v>
      </c>
    </row>
    <row r="29" spans="1:6" s="10" customFormat="1" ht="27" customHeight="1">
      <c r="A29" s="76" t="s">
        <v>28</v>
      </c>
      <c r="B29" s="77"/>
      <c r="C29" s="77"/>
      <c r="D29" s="77"/>
      <c r="E29" s="25">
        <f>SUM(E18+E19+E20+E21+E22+E23+E24+E25+E26+E27+E28)</f>
        <v>0</v>
      </c>
      <c r="F29" s="26">
        <f>SUM(F18+F19+F20+F21+F22+F23+F24+F25+F26+F27+F28)</f>
        <v>0</v>
      </c>
    </row>
    <row r="30" spans="1:6" s="10" customFormat="1" ht="27" customHeight="1" thickBot="1">
      <c r="A30" s="48" t="s">
        <v>36</v>
      </c>
      <c r="B30" s="49"/>
      <c r="C30" s="50"/>
      <c r="D30" s="51"/>
      <c r="E30" s="52"/>
      <c r="F30" s="53"/>
    </row>
    <row r="31" spans="1:6" ht="30.75" customHeight="1">
      <c r="A31" s="64" t="s">
        <v>12</v>
      </c>
      <c r="B31" s="65"/>
      <c r="C31" s="65"/>
      <c r="D31" s="65"/>
      <c r="E31" s="65"/>
      <c r="F31" s="66"/>
    </row>
    <row r="32" spans="1:6" ht="22.5" customHeight="1">
      <c r="A32" s="61" t="s">
        <v>30</v>
      </c>
      <c r="B32" s="62"/>
      <c r="C32" s="62"/>
      <c r="D32" s="62"/>
      <c r="E32" s="62"/>
      <c r="F32" s="63"/>
    </row>
    <row r="33" spans="1:6" ht="26.25" customHeight="1">
      <c r="A33" s="67" t="s">
        <v>15</v>
      </c>
      <c r="B33" s="68"/>
      <c r="C33" s="68"/>
      <c r="D33" s="68"/>
      <c r="E33" s="68"/>
      <c r="F33" s="69"/>
    </row>
    <row r="34" spans="1:6" ht="32.25" customHeight="1">
      <c r="A34" s="70" t="s">
        <v>16</v>
      </c>
      <c r="B34" s="71"/>
      <c r="C34" s="71"/>
      <c r="D34" s="71"/>
      <c r="E34" s="71"/>
      <c r="F34" s="72"/>
    </row>
    <row r="35" spans="1:6" ht="30" customHeight="1">
      <c r="A35" s="70" t="s">
        <v>17</v>
      </c>
      <c r="B35" s="71"/>
      <c r="C35" s="71"/>
      <c r="D35" s="71"/>
      <c r="E35" s="71"/>
      <c r="F35" s="72"/>
    </row>
    <row r="36" spans="1:6" ht="41.25" customHeight="1">
      <c r="A36" s="27" t="s">
        <v>50</v>
      </c>
      <c r="B36" s="28"/>
      <c r="C36" s="28"/>
      <c r="D36" s="28"/>
      <c r="E36" s="28"/>
      <c r="F36" s="29"/>
    </row>
    <row r="37" spans="1:6" ht="61.5" customHeight="1">
      <c r="A37" s="27" t="s">
        <v>54</v>
      </c>
      <c r="B37" s="78"/>
      <c r="C37" s="78"/>
      <c r="D37" s="78"/>
      <c r="E37" s="78"/>
      <c r="F37" s="57"/>
    </row>
    <row r="38" spans="1:6" ht="48" customHeight="1">
      <c r="A38" s="27" t="s">
        <v>21</v>
      </c>
      <c r="B38" s="56"/>
      <c r="C38" s="56"/>
      <c r="D38" s="56"/>
      <c r="E38" s="56"/>
      <c r="F38" s="57"/>
    </row>
    <row r="39" spans="1:6" ht="127.5" customHeight="1">
      <c r="A39" s="27" t="s">
        <v>20</v>
      </c>
      <c r="B39" s="28"/>
      <c r="C39" s="28"/>
      <c r="D39" s="28"/>
      <c r="E39" s="28"/>
      <c r="F39" s="29"/>
    </row>
    <row r="40" spans="1:6" ht="39" customHeight="1" thickBot="1">
      <c r="A40" s="7" t="s">
        <v>8</v>
      </c>
      <c r="B40" s="54"/>
      <c r="C40" s="54"/>
      <c r="D40" s="8" t="s">
        <v>9</v>
      </c>
      <c r="E40" s="54"/>
      <c r="F40" s="55"/>
    </row>
  </sheetData>
  <mergeCells count="29">
    <mergeCell ref="B40:C40"/>
    <mergeCell ref="E40:F40"/>
    <mergeCell ref="A38:F38"/>
    <mergeCell ref="B13:F13"/>
    <mergeCell ref="A15:F15"/>
    <mergeCell ref="A32:F32"/>
    <mergeCell ref="A36:F36"/>
    <mergeCell ref="B14:C14"/>
    <mergeCell ref="E14:F14"/>
    <mergeCell ref="A31:F31"/>
    <mergeCell ref="A33:F33"/>
    <mergeCell ref="A34:F34"/>
    <mergeCell ref="A35:F35"/>
    <mergeCell ref="A16:F16"/>
    <mergeCell ref="A29:D29"/>
    <mergeCell ref="A37:F37"/>
    <mergeCell ref="A39:F39"/>
    <mergeCell ref="B12:F12"/>
    <mergeCell ref="A2:F2"/>
    <mergeCell ref="A3:F3"/>
    <mergeCell ref="B6:D6"/>
    <mergeCell ref="B11:D11"/>
    <mergeCell ref="B7:F7"/>
    <mergeCell ref="A9:F9"/>
    <mergeCell ref="B5:F5"/>
    <mergeCell ref="B10:F10"/>
    <mergeCell ref="A4:F4"/>
    <mergeCell ref="A30:C30"/>
    <mergeCell ref="D30:F30"/>
  </mergeCells>
  <printOptions/>
  <pageMargins left="0.25" right="0.25" top="0.75" bottom="0.75" header="0.3" footer="0.3"/>
  <pageSetup horizontalDpi="600" verticalDpi="600" orientation="portrait" paperSize="9" r:id="rId1"/>
  <ignoredErrors>
    <ignoredError sqref="F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Lucie Křenová</cp:lastModifiedBy>
  <cp:lastPrinted>2023-05-03T08:01:55Z</cp:lastPrinted>
  <dcterms:created xsi:type="dcterms:W3CDTF">2020-05-29T09:51:51Z</dcterms:created>
  <dcterms:modified xsi:type="dcterms:W3CDTF">2023-06-02T11:20:29Z</dcterms:modified>
  <cp:category/>
  <cp:version/>
  <cp:contentType/>
  <cp:contentStatus/>
</cp:coreProperties>
</file>