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FDI\II 233 Stupno - Sedlecko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  <sheet name="závazek odkupu" sheetId="9" r:id="rId6"/>
  </sheets>
  <definedNames>
    <definedName name="_GoBack" localSheetId="5">'závazek odkupu'!$A$19</definedName>
  </definedName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26" i="9" l="1"/>
  <c r="B25" i="9"/>
  <c r="B23" i="9"/>
  <c r="B10" i="9"/>
  <c r="B9" i="9"/>
  <c r="B4" i="9"/>
  <c r="B3" i="9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8" i="1"/>
  <c r="B37" i="1"/>
  <c r="B10" i="6"/>
  <c r="B9" i="6"/>
</calcChain>
</file>

<file path=xl/sharedStrings.xml><?xml version="1.0" encoding="utf-8"?>
<sst xmlns="http://schemas.openxmlformats.org/spreadsheetml/2006/main" count="181" uniqueCount="95">
  <si>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</si>
  <si>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</si>
  <si>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</si>
  <si>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</si>
  <si>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</si>
  <si>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</si>
  <si>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</si>
  <si>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</si>
  <si>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</si>
  <si>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</si>
  <si>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</si>
  <si>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</si>
  <si>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</si>
  <si>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</si>
  <si>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</si>
  <si>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</si>
  <si>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</si>
  <si>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</si>
  <si>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</si>
  <si>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</si>
  <si>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</si>
  <si>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</si>
  <si>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</si>
  <si>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</si>
  <si>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</si>
  <si>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</si>
  <si>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</si>
  <si>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</si>
  <si>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</si>
  <si>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</si>
  <si>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</si>
  <si>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</si>
  <si>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</si>
  <si>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</si>
  <si>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</si>
  <si>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</si>
  <si>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</si>
  <si>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</si>
  <si>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</si>
  <si>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</si>
  <si>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</si>
  <si>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</si>
  <si>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</si>
  <si>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</si>
  <si>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</si>
  <si>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</si>
  <si>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</si>
  <si>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</si>
  <si>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</si>
  <si>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</si>
  <si>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</si>
  <si>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</si>
  <si>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Vybouraná obalovaná směs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</si>
  <si>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</si>
  <si>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</si>
  <si>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</si>
  <si>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</si>
  <si>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</si>
  <si>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</si>
  <si>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</si>
  <si>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</si>
  <si>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</si>
  <si>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</si>
  <si>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</si>
  <si>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</si>
  <si>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</si>
  <si>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</si>
  <si>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</si>
  <si>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</si>
  <si>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</si>
  <si>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</si>
  <si>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</si>
  <si>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</si>
  <si>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</si>
  <si>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</si>
  <si>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</si>
  <si>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</si>
  <si>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t</t>
  </si>
  <si>
    <t>skutečně vytěžené množství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</si>
  <si>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</si>
  <si>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</si>
  <si>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</si>
  <si>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</si>
  <si>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</si>
  <si>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</si>
  <si>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</si>
  <si>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</si>
  <si>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</si>
  <si>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</si>
  <si>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</si>
  <si>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</si>
  <si>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</si>
  <si>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11. závazek odkupu (vytěženého materiálu)</t>
  </si>
  <si>
    <t>Pokud zde dodavatel neuvede žádného poddodavatele, svým podpisem prázdného formuláře čestně prohlašuje, že bude VZ plněna bez využití poddodavatelů.</t>
  </si>
  <si>
    <t>II/233 Stupno - Sedlecko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</si>
</sst>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0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top" wrapText="1"/>
    </xf>
    <xf numFmtId="0" fontId="17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9" fillId="0" borderId="13" xfId="0" applyFont="1" applyBorder="1" applyAlignment="1">
      <alignment horizontal="left"/>
    </xf>
    <xf numFmtId="0" fontId="19" fillId="0" borderId="0" xfId="0" applyFont="1"/>
    <xf numFmtId="8" fontId="10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3" fillId="0" borderId="0" xfId="0" applyFont="1" applyFill="1" applyAlignment="1">
      <alignment horizontal="justify" vertical="top" wrapText="1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top" wrapText="1"/>
    </xf>
    <xf numFmtId="0" fontId="8" fillId="0" borderId="3" xfId="0" applyFont="1" applyBorder="1" applyAlignment="1">
      <alignment horizontal="left"/>
    </xf>
    <xf numFmtId="0" fontId="20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B11" sqref="B1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5" t="s">
        <v>17</v>
      </c>
      <c r="B1" s="66"/>
    </row>
    <row r="2" spans="1:2" ht="15.75" x14ac:dyDescent="0.25">
      <c r="A2" s="32"/>
      <c r="B2" s="38" t="s">
        <v>32</v>
      </c>
    </row>
    <row r="3" spans="1:2" ht="15.75" x14ac:dyDescent="0.25">
      <c r="A3" s="8" t="s">
        <v>4</v>
      </c>
      <c r="B3" s="110" t="s">
        <v>94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2"/>
      <c r="B5" s="38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85</v>
      </c>
    </row>
    <row r="9" spans="1:2" ht="15.75" x14ac:dyDescent="0.25">
      <c r="A9" s="34"/>
      <c r="B9" s="38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4"/>
    </row>
    <row r="18" spans="1:2" s="21" customFormat="1" ht="15.75" x14ac:dyDescent="0.25">
      <c r="A18" s="3" t="s">
        <v>44</v>
      </c>
      <c r="B18" s="24"/>
    </row>
    <row r="19" spans="1:2" s="21" customFormat="1" ht="24.75" x14ac:dyDescent="0.25">
      <c r="A19" s="53" t="s">
        <v>63</v>
      </c>
      <c r="B19" s="54" t="s">
        <v>64</v>
      </c>
    </row>
    <row r="20" spans="1:2" ht="15.75" x14ac:dyDescent="0.25">
      <c r="A20" s="34"/>
      <c r="B20" s="38" t="s">
        <v>13</v>
      </c>
    </row>
    <row r="21" spans="1:2" ht="31.5" x14ac:dyDescent="0.25">
      <c r="A21" s="22" t="s">
        <v>14</v>
      </c>
      <c r="B21" s="29"/>
    </row>
    <row r="22" spans="1:2" ht="15.75" x14ac:dyDescent="0.25">
      <c r="A22" s="34"/>
      <c r="B22" s="38" t="s">
        <v>16</v>
      </c>
    </row>
    <row r="23" spans="1:2" x14ac:dyDescent="0.25">
      <c r="A23" s="70" t="s">
        <v>65</v>
      </c>
      <c r="B23" s="71"/>
    </row>
    <row r="24" spans="1:2" x14ac:dyDescent="0.25">
      <c r="A24" s="70" t="s">
        <v>66</v>
      </c>
      <c r="B24" s="71" t="s">
        <v>42</v>
      </c>
    </row>
    <row r="25" spans="1:2" x14ac:dyDescent="0.25">
      <c r="A25" s="70" t="s">
        <v>67</v>
      </c>
      <c r="B25" s="71" t="s">
        <v>18</v>
      </c>
    </row>
    <row r="26" spans="1:2" x14ac:dyDescent="0.25">
      <c r="A26" s="70" t="s">
        <v>68</v>
      </c>
      <c r="B26" s="71" t="s">
        <v>19</v>
      </c>
    </row>
    <row r="27" spans="1:2" x14ac:dyDescent="0.25">
      <c r="A27" s="70" t="s">
        <v>69</v>
      </c>
      <c r="B27" s="71" t="s">
        <v>20</v>
      </c>
    </row>
    <row r="28" spans="1:2" s="21" customFormat="1" x14ac:dyDescent="0.25">
      <c r="A28" s="70" t="s">
        <v>70</v>
      </c>
      <c r="B28" s="71" t="s">
        <v>21</v>
      </c>
    </row>
    <row r="29" spans="1:2" s="21" customFormat="1" x14ac:dyDescent="0.25">
      <c r="A29" s="70" t="s">
        <v>71</v>
      </c>
      <c r="B29" s="71" t="s">
        <v>22</v>
      </c>
    </row>
    <row r="30" spans="1:2" s="21" customFormat="1" x14ac:dyDescent="0.25">
      <c r="A30" s="70" t="s">
        <v>72</v>
      </c>
      <c r="B30" s="71" t="s">
        <v>48</v>
      </c>
    </row>
    <row r="31" spans="1:2" s="21" customFormat="1" x14ac:dyDescent="0.25">
      <c r="A31" s="72" t="s">
        <v>90</v>
      </c>
      <c r="B31" s="71"/>
    </row>
    <row r="32" spans="1:2" s="21" customFormat="1" x14ac:dyDescent="0.25">
      <c r="A32" s="70" t="s">
        <v>91</v>
      </c>
      <c r="B32" s="71" t="s">
        <v>47</v>
      </c>
    </row>
    <row r="33" spans="1:2" s="21" customFormat="1" x14ac:dyDescent="0.25">
      <c r="A33" s="109" t="s">
        <v>92</v>
      </c>
      <c r="B33" s="58"/>
    </row>
    <row r="34" spans="1:2" ht="15.75" x14ac:dyDescent="0.25">
      <c r="A34" s="34"/>
      <c r="B34" s="34"/>
    </row>
    <row r="35" spans="1:2" ht="15.75" x14ac:dyDescent="0.25">
      <c r="A35" s="15" t="s">
        <v>23</v>
      </c>
      <c r="B35" s="25" t="s">
        <v>15</v>
      </c>
    </row>
    <row r="36" spans="1:2" ht="30" customHeight="1" x14ac:dyDescent="0.25">
      <c r="A36" s="67" t="s">
        <v>24</v>
      </c>
      <c r="B36" s="26"/>
    </row>
    <row r="37" spans="1:2" ht="15.75" x14ac:dyDescent="0.25">
      <c r="A37" s="68"/>
      <c r="B37" s="27">
        <f>$B$10</f>
        <v>0</v>
      </c>
    </row>
    <row r="38" spans="1:2" ht="15.75" x14ac:dyDescent="0.25">
      <c r="A38" s="69"/>
      <c r="B38" s="28">
        <f>$B$14</f>
        <v>0</v>
      </c>
    </row>
  </sheetData>
  <mergeCells count="12">
    <mergeCell ref="A1:B1"/>
    <mergeCell ref="A36:A38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7" workbookViewId="0">
      <selection activeCell="D31" sqref="D3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6" t="s">
        <v>26</v>
      </c>
      <c r="B1" s="77"/>
    </row>
    <row r="2" spans="1:2" ht="15.75" x14ac:dyDescent="0.25">
      <c r="A2" s="32"/>
      <c r="B2" s="38" t="s">
        <v>32</v>
      </c>
    </row>
    <row r="3" spans="1:2" ht="15.75" x14ac:dyDescent="0.25">
      <c r="A3" s="8" t="s">
        <v>4</v>
      </c>
      <c r="B3" s="19" t="str">
        <f>'Krycí list'!$B$3</f>
        <v>II/233 Stupno - Sedlecko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78" t="s">
        <v>30</v>
      </c>
      <c r="B12" s="78"/>
    </row>
    <row r="13" spans="1:2" ht="15.75" x14ac:dyDescent="0.25">
      <c r="A13" s="34"/>
      <c r="B13" s="33" t="s">
        <v>27</v>
      </c>
    </row>
    <row r="14" spans="1:2" ht="15.75" x14ac:dyDescent="0.25">
      <c r="A14" s="1" t="s">
        <v>4</v>
      </c>
      <c r="B14" s="56"/>
    </row>
    <row r="15" spans="1:2" s="21" customFormat="1" ht="15.75" x14ac:dyDescent="0.25">
      <c r="A15" s="1" t="s">
        <v>6</v>
      </c>
      <c r="B15" s="56"/>
    </row>
    <row r="16" spans="1:2" ht="15.75" x14ac:dyDescent="0.25">
      <c r="A16" s="1" t="s">
        <v>5</v>
      </c>
      <c r="B16" s="56"/>
    </row>
    <row r="17" spans="1:2" x14ac:dyDescent="0.25">
      <c r="A17" s="17" t="s">
        <v>31</v>
      </c>
      <c r="B17" s="56"/>
    </row>
    <row r="18" spans="1:2" s="21" customFormat="1" ht="22.5" x14ac:dyDescent="0.25">
      <c r="A18" s="55" t="s">
        <v>74</v>
      </c>
      <c r="B18" s="57"/>
    </row>
    <row r="19" spans="1:2" ht="15.75" x14ac:dyDescent="0.25">
      <c r="A19" s="34"/>
      <c r="B19" s="33" t="s">
        <v>28</v>
      </c>
    </row>
    <row r="20" spans="1:2" ht="15.75" x14ac:dyDescent="0.25">
      <c r="A20" s="1" t="s">
        <v>4</v>
      </c>
      <c r="B20" s="56"/>
    </row>
    <row r="21" spans="1:2" s="21" customFormat="1" ht="15.75" x14ac:dyDescent="0.25">
      <c r="A21" s="1" t="s">
        <v>6</v>
      </c>
      <c r="B21" s="56"/>
    </row>
    <row r="22" spans="1:2" ht="15.75" x14ac:dyDescent="0.25">
      <c r="A22" s="1" t="s">
        <v>5</v>
      </c>
      <c r="B22" s="56"/>
    </row>
    <row r="23" spans="1:2" x14ac:dyDescent="0.25">
      <c r="A23" s="17" t="s">
        <v>31</v>
      </c>
      <c r="B23" s="56"/>
    </row>
    <row r="24" spans="1:2" s="21" customFormat="1" ht="22.5" x14ac:dyDescent="0.25">
      <c r="A24" s="55" t="s">
        <v>75</v>
      </c>
      <c r="B24" s="57"/>
    </row>
    <row r="25" spans="1:2" ht="15.75" x14ac:dyDescent="0.25">
      <c r="A25" s="34"/>
      <c r="B25" s="33" t="s">
        <v>29</v>
      </c>
    </row>
    <row r="26" spans="1:2" ht="15.75" x14ac:dyDescent="0.25">
      <c r="A26" s="1" t="s">
        <v>4</v>
      </c>
      <c r="B26" s="56"/>
    </row>
    <row r="27" spans="1:2" s="21" customFormat="1" ht="15.75" x14ac:dyDescent="0.25">
      <c r="A27" s="1" t="s">
        <v>6</v>
      </c>
      <c r="B27" s="56"/>
    </row>
    <row r="28" spans="1:2" ht="15.75" x14ac:dyDescent="0.25">
      <c r="A28" s="1" t="s">
        <v>5</v>
      </c>
      <c r="B28" s="56"/>
    </row>
    <row r="29" spans="1:2" x14ac:dyDescent="0.25">
      <c r="A29" s="17" t="s">
        <v>31</v>
      </c>
      <c r="B29" s="56"/>
    </row>
    <row r="30" spans="1:2" ht="22.5" x14ac:dyDescent="0.25">
      <c r="A30" s="55" t="s">
        <v>75</v>
      </c>
      <c r="B30" s="57"/>
    </row>
    <row r="31" spans="1:2" x14ac:dyDescent="0.25">
      <c r="A31" s="79" t="s">
        <v>93</v>
      </c>
      <c r="B31" s="79"/>
    </row>
    <row r="32" spans="1:2" x14ac:dyDescent="0.25">
      <c r="A32" s="80"/>
      <c r="B32" s="80"/>
    </row>
    <row r="33" spans="1:2" ht="15.75" x14ac:dyDescent="0.25">
      <c r="A33" s="16" t="s">
        <v>23</v>
      </c>
      <c r="B33" s="25" t="str">
        <f>'Krycí list'!$B$35</f>
        <v>DD.MM.RRRR</v>
      </c>
    </row>
    <row r="34" spans="1:2" ht="30" customHeight="1" x14ac:dyDescent="0.25">
      <c r="A34" s="73" t="s">
        <v>24</v>
      </c>
      <c r="B34" s="26"/>
    </row>
    <row r="35" spans="1:2" ht="15.75" x14ac:dyDescent="0.25">
      <c r="A35" s="74"/>
      <c r="B35" s="27">
        <f>'Krycí list'!$B$10</f>
        <v>0</v>
      </c>
    </row>
    <row r="36" spans="1:2" ht="15.75" x14ac:dyDescent="0.25">
      <c r="A36" s="75"/>
      <c r="B36" s="28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10" workbookViewId="0">
      <selection activeCell="A22" sqref="A22:B2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6" t="s">
        <v>60</v>
      </c>
      <c r="B1" s="77"/>
    </row>
    <row r="2" spans="1:2" ht="15.75" x14ac:dyDescent="0.25">
      <c r="A2" s="30"/>
      <c r="B2" s="31" t="s">
        <v>32</v>
      </c>
    </row>
    <row r="3" spans="1:2" ht="15.75" x14ac:dyDescent="0.25">
      <c r="A3" s="36" t="s">
        <v>4</v>
      </c>
      <c r="B3" s="37" t="str">
        <f>'Krycí list'!$B$3</f>
        <v>II/233 Stupno - Sedlecko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6" customHeight="1" x14ac:dyDescent="0.25">
      <c r="A11" s="34"/>
      <c r="B11" s="35"/>
    </row>
    <row r="12" spans="1:2" ht="28.9" customHeight="1" x14ac:dyDescent="0.25">
      <c r="A12" s="81" t="s">
        <v>59</v>
      </c>
      <c r="B12" s="81"/>
    </row>
    <row r="13" spans="1:2" s="21" customFormat="1" ht="15" customHeight="1" x14ac:dyDescent="0.25">
      <c r="A13" s="81" t="s">
        <v>57</v>
      </c>
      <c r="B13" s="81"/>
    </row>
    <row r="14" spans="1:2" ht="28.5" customHeight="1" x14ac:dyDescent="0.25">
      <c r="A14" s="82" t="s">
        <v>81</v>
      </c>
      <c r="B14" s="82"/>
    </row>
    <row r="15" spans="1:2" ht="29.25" customHeight="1" x14ac:dyDescent="0.25">
      <c r="A15" s="82" t="s">
        <v>43</v>
      </c>
      <c r="B15" s="82"/>
    </row>
    <row r="16" spans="1:2" ht="43.5" customHeight="1" x14ac:dyDescent="0.25">
      <c r="A16" s="82" t="s">
        <v>79</v>
      </c>
      <c r="B16" s="82"/>
    </row>
    <row r="17" spans="1:2" ht="51" customHeight="1" x14ac:dyDescent="0.25">
      <c r="A17" s="84" t="s">
        <v>80</v>
      </c>
      <c r="B17" s="84"/>
    </row>
    <row r="18" spans="1:2" ht="30.75" customHeight="1" x14ac:dyDescent="0.25">
      <c r="A18" s="83" t="s">
        <v>82</v>
      </c>
      <c r="B18" s="83"/>
    </row>
    <row r="19" spans="1:2" ht="33" customHeight="1" x14ac:dyDescent="0.25">
      <c r="A19" s="83" t="s">
        <v>83</v>
      </c>
      <c r="B19" s="83"/>
    </row>
    <row r="20" spans="1:2" ht="42.75" customHeight="1" x14ac:dyDescent="0.25">
      <c r="A20" s="85" t="s">
        <v>84</v>
      </c>
      <c r="B20" s="86"/>
    </row>
    <row r="21" spans="1:2" ht="25.5" customHeight="1" x14ac:dyDescent="0.25">
      <c r="A21" s="82" t="s">
        <v>25</v>
      </c>
      <c r="B21" s="82"/>
    </row>
    <row r="22" spans="1:2" ht="57" customHeight="1" x14ac:dyDescent="0.25">
      <c r="A22" s="84" t="s">
        <v>58</v>
      </c>
      <c r="B22" s="84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5" t="str">
        <f>'Krycí list'!$B$35</f>
        <v>DD.MM.RRRR</v>
      </c>
    </row>
    <row r="25" spans="1:2" ht="26.45" customHeight="1" x14ac:dyDescent="0.25">
      <c r="A25" s="73" t="s">
        <v>24</v>
      </c>
      <c r="B25" s="26"/>
    </row>
    <row r="26" spans="1:2" ht="15.75" x14ac:dyDescent="0.25">
      <c r="A26" s="74"/>
      <c r="B26" s="27">
        <f>'Krycí list'!$B$10</f>
        <v>0</v>
      </c>
    </row>
    <row r="27" spans="1:2" ht="15.75" x14ac:dyDescent="0.25">
      <c r="A27" s="75"/>
      <c r="B27" s="28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I18" sqref="I18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76" t="s">
        <v>86</v>
      </c>
      <c r="B1" s="77"/>
    </row>
    <row r="2" spans="1:2" ht="15.75" x14ac:dyDescent="0.25">
      <c r="A2" s="30"/>
      <c r="B2" s="31" t="s">
        <v>32</v>
      </c>
    </row>
    <row r="3" spans="1:2" ht="15.75" x14ac:dyDescent="0.25">
      <c r="A3" s="36" t="s">
        <v>4</v>
      </c>
      <c r="B3" s="37" t="str">
        <f>'Krycí list'!$B$3</f>
        <v>II/233 Stupno - Sedlecko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6" customHeight="1" x14ac:dyDescent="0.25">
      <c r="A11" s="34"/>
      <c r="B11" s="35"/>
    </row>
    <row r="12" spans="1:2" ht="21.75" customHeight="1" x14ac:dyDescent="0.25">
      <c r="A12" s="78" t="s">
        <v>88</v>
      </c>
      <c r="B12" s="78"/>
    </row>
    <row r="13" spans="1:2" ht="7.5" customHeight="1" x14ac:dyDescent="0.25">
      <c r="A13" s="64"/>
      <c r="B13" s="64"/>
    </row>
    <row r="14" spans="1:2" ht="66.75" customHeight="1" x14ac:dyDescent="0.25">
      <c r="A14" s="82" t="s">
        <v>87</v>
      </c>
      <c r="B14" s="82"/>
    </row>
    <row r="15" spans="1:2" ht="5.25" customHeight="1" x14ac:dyDescent="0.25">
      <c r="A15" s="82"/>
      <c r="B15" s="82"/>
    </row>
    <row r="16" spans="1:2" ht="43.5" customHeight="1" x14ac:dyDescent="0.25">
      <c r="A16" s="82" t="s">
        <v>89</v>
      </c>
      <c r="B16" s="82"/>
    </row>
    <row r="17" spans="1:2" ht="8.25" customHeight="1" x14ac:dyDescent="0.25">
      <c r="A17" s="20"/>
      <c r="B17" s="20"/>
    </row>
    <row r="18" spans="1:2" ht="15.75" x14ac:dyDescent="0.25">
      <c r="A18" s="16" t="s">
        <v>23</v>
      </c>
      <c r="B18" s="63" t="str">
        <f>'Krycí list'!$B$35</f>
        <v>DD.MM.RRRR</v>
      </c>
    </row>
    <row r="19" spans="1:2" ht="26.45" customHeight="1" x14ac:dyDescent="0.25">
      <c r="A19" s="73" t="s">
        <v>24</v>
      </c>
      <c r="B19" s="26"/>
    </row>
    <row r="20" spans="1:2" ht="15.75" x14ac:dyDescent="0.25">
      <c r="A20" s="74"/>
      <c r="B20" s="62">
        <f>'Krycí list'!$B$10</f>
        <v>0</v>
      </c>
    </row>
    <row r="21" spans="1:2" ht="15.75" x14ac:dyDescent="0.25">
      <c r="A21" s="75"/>
      <c r="B21" s="61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C37" sqref="C3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6" t="s">
        <v>33</v>
      </c>
      <c r="B1" s="77"/>
    </row>
    <row r="2" spans="1:2" ht="15.75" x14ac:dyDescent="0.25">
      <c r="A2" s="30"/>
      <c r="B2" s="31" t="s">
        <v>32</v>
      </c>
    </row>
    <row r="3" spans="1:2" ht="15.75" x14ac:dyDescent="0.25">
      <c r="A3" s="18" t="s">
        <v>4</v>
      </c>
      <c r="B3" s="19" t="str">
        <f>'Krycí list'!$B$3</f>
        <v>II/233 Stupno - Sedlecko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78" t="s">
        <v>40</v>
      </c>
      <c r="B12" s="78"/>
    </row>
    <row r="13" spans="1:2" ht="6.75" customHeight="1" x14ac:dyDescent="0.25"/>
    <row r="14" spans="1:2" ht="15.75" x14ac:dyDescent="0.25">
      <c r="A14" s="34"/>
      <c r="B14" s="33" t="s">
        <v>34</v>
      </c>
    </row>
    <row r="15" spans="1:2" ht="15.75" x14ac:dyDescent="0.25">
      <c r="A15" s="1" t="s">
        <v>4</v>
      </c>
      <c r="B15" s="56"/>
    </row>
    <row r="16" spans="1:2" ht="15.75" x14ac:dyDescent="0.25">
      <c r="A16" s="1" t="s">
        <v>36</v>
      </c>
      <c r="B16" s="56"/>
    </row>
    <row r="17" spans="1:2" ht="15.75" x14ac:dyDescent="0.25">
      <c r="A17" s="1" t="s">
        <v>37</v>
      </c>
      <c r="B17" s="56"/>
    </row>
    <row r="18" spans="1:2" ht="15.75" x14ac:dyDescent="0.25">
      <c r="A18" s="1" t="s">
        <v>41</v>
      </c>
      <c r="B18" s="56"/>
    </row>
    <row r="19" spans="1:2" x14ac:dyDescent="0.25">
      <c r="A19" s="17" t="s">
        <v>38</v>
      </c>
      <c r="B19" s="56"/>
    </row>
    <row r="20" spans="1:2" ht="15.75" x14ac:dyDescent="0.25">
      <c r="A20" s="34"/>
      <c r="B20" s="33" t="s">
        <v>35</v>
      </c>
    </row>
    <row r="21" spans="1:2" ht="15.75" x14ac:dyDescent="0.25">
      <c r="A21" s="1" t="s">
        <v>4</v>
      </c>
      <c r="B21" s="56"/>
    </row>
    <row r="22" spans="1:2" ht="15.75" x14ac:dyDescent="0.25">
      <c r="A22" s="1" t="s">
        <v>36</v>
      </c>
      <c r="B22" s="56"/>
    </row>
    <row r="23" spans="1:2" ht="15.75" x14ac:dyDescent="0.25">
      <c r="A23" s="1" t="s">
        <v>37</v>
      </c>
      <c r="B23" s="56"/>
    </row>
    <row r="24" spans="1:2" ht="15.75" x14ac:dyDescent="0.25">
      <c r="A24" s="1" t="s">
        <v>41</v>
      </c>
      <c r="B24" s="56"/>
    </row>
    <row r="25" spans="1:2" x14ac:dyDescent="0.25">
      <c r="A25" s="17" t="s">
        <v>38</v>
      </c>
      <c r="B25" s="56"/>
    </row>
    <row r="26" spans="1:2" ht="15.75" x14ac:dyDescent="0.25">
      <c r="A26" s="34"/>
      <c r="B26" s="33" t="s">
        <v>39</v>
      </c>
    </row>
    <row r="27" spans="1:2" ht="15.75" x14ac:dyDescent="0.25">
      <c r="A27" s="1" t="s">
        <v>4</v>
      </c>
      <c r="B27" s="56"/>
    </row>
    <row r="28" spans="1:2" ht="15.75" x14ac:dyDescent="0.25">
      <c r="A28" s="1" t="s">
        <v>36</v>
      </c>
      <c r="B28" s="56"/>
    </row>
    <row r="29" spans="1:2" ht="15.75" x14ac:dyDescent="0.25">
      <c r="A29" s="1" t="s">
        <v>37</v>
      </c>
      <c r="B29" s="56"/>
    </row>
    <row r="30" spans="1:2" ht="15.75" x14ac:dyDescent="0.25">
      <c r="A30" s="1" t="s">
        <v>41</v>
      </c>
      <c r="B30" s="56"/>
    </row>
    <row r="31" spans="1:2" x14ac:dyDescent="0.25">
      <c r="A31" s="17" t="s">
        <v>38</v>
      </c>
      <c r="B31" s="56"/>
    </row>
    <row r="32" spans="1:2" ht="6.75" customHeight="1" x14ac:dyDescent="0.25">
      <c r="A32" s="20"/>
      <c r="B32" s="20"/>
    </row>
    <row r="33" spans="1:2" ht="45.6" customHeight="1" x14ac:dyDescent="0.25">
      <c r="A33" s="87" t="s">
        <v>73</v>
      </c>
      <c r="B33" s="87"/>
    </row>
    <row r="34" spans="1:2" s="21" customFormat="1" ht="7.5" customHeight="1" x14ac:dyDescent="0.25">
      <c r="A34" s="52"/>
      <c r="B34" s="52"/>
    </row>
    <row r="35" spans="1:2" s="21" customFormat="1" ht="46.5" customHeight="1" x14ac:dyDescent="0.25">
      <c r="A35" s="87" t="s">
        <v>45</v>
      </c>
      <c r="B35" s="87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23</v>
      </c>
      <c r="B37" s="25" t="str">
        <f>'Krycí list'!$B$35</f>
        <v>DD.MM.RRRR</v>
      </c>
    </row>
    <row r="38" spans="1:2" ht="30" customHeight="1" x14ac:dyDescent="0.25">
      <c r="A38" s="73" t="s">
        <v>24</v>
      </c>
      <c r="B38" s="26"/>
    </row>
    <row r="39" spans="1:2" ht="15.75" x14ac:dyDescent="0.25">
      <c r="A39" s="74"/>
      <c r="B39" s="27">
        <f>'Krycí list'!$B$10</f>
        <v>0</v>
      </c>
    </row>
    <row r="40" spans="1:2" ht="15.75" x14ac:dyDescent="0.25">
      <c r="A40" s="75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85" zoomScaleNormal="85" workbookViewId="0">
      <selection activeCell="E19" sqref="E19"/>
    </sheetView>
  </sheetViews>
  <sheetFormatPr defaultColWidth="9.28515625" defaultRowHeight="15" x14ac:dyDescent="0.25"/>
  <cols>
    <col min="1" max="2" width="22.7109375" style="21" customWidth="1"/>
    <col min="3" max="3" width="10.7109375" style="21" customWidth="1"/>
    <col min="4" max="4" width="27" style="21" customWidth="1"/>
    <col min="5" max="16384" width="9.28515625" style="21"/>
  </cols>
  <sheetData>
    <row r="1" spans="1:4" ht="41.25" customHeight="1" x14ac:dyDescent="0.25">
      <c r="A1" s="76" t="s">
        <v>49</v>
      </c>
      <c r="B1" s="88"/>
      <c r="C1" s="88"/>
      <c r="D1" s="77"/>
    </row>
    <row r="2" spans="1:4" ht="15.75" x14ac:dyDescent="0.25">
      <c r="A2" s="89" t="s">
        <v>32</v>
      </c>
      <c r="B2" s="89"/>
      <c r="C2" s="89"/>
      <c r="D2" s="90"/>
    </row>
    <row r="3" spans="1:4" ht="15.75" x14ac:dyDescent="0.25">
      <c r="A3" s="18" t="s">
        <v>4</v>
      </c>
      <c r="B3" s="94" t="str">
        <f>'Krycí list'!$B$3</f>
        <v>II/233 Stupno - Sedlecko</v>
      </c>
      <c r="C3" s="95"/>
      <c r="D3" s="96"/>
    </row>
    <row r="4" spans="1:4" ht="15.75" x14ac:dyDescent="0.25">
      <c r="A4" s="1" t="s">
        <v>3</v>
      </c>
      <c r="B4" s="97" t="str">
        <f>'Krycí list'!$B$4</f>
        <v>Zjednodušené podlimitní řízení</v>
      </c>
      <c r="C4" s="98"/>
      <c r="D4" s="99"/>
    </row>
    <row r="5" spans="1:4" ht="15.75" customHeight="1" x14ac:dyDescent="0.25">
      <c r="A5" s="91" t="s">
        <v>0</v>
      </c>
      <c r="B5" s="92"/>
      <c r="C5" s="92"/>
      <c r="D5" s="93"/>
    </row>
    <row r="6" spans="1:4" ht="15.75" x14ac:dyDescent="0.25">
      <c r="A6" s="1" t="s">
        <v>4</v>
      </c>
      <c r="B6" s="97" t="s">
        <v>1</v>
      </c>
      <c r="C6" s="98"/>
      <c r="D6" s="99"/>
    </row>
    <row r="7" spans="1:4" ht="15.75" x14ac:dyDescent="0.25">
      <c r="A7" s="1" t="s">
        <v>5</v>
      </c>
      <c r="B7" s="97">
        <v>72053119</v>
      </c>
      <c r="C7" s="98"/>
      <c r="D7" s="99"/>
    </row>
    <row r="8" spans="1:4" ht="15.75" x14ac:dyDescent="0.25">
      <c r="A8" s="43"/>
      <c r="B8" s="49"/>
      <c r="C8" s="41" t="s">
        <v>7</v>
      </c>
      <c r="D8" s="44"/>
    </row>
    <row r="9" spans="1:4" ht="15.75" x14ac:dyDescent="0.25">
      <c r="A9" s="1" t="s">
        <v>4</v>
      </c>
      <c r="B9" s="102">
        <f>'Krycí list'!B10</f>
        <v>0</v>
      </c>
      <c r="C9" s="103"/>
      <c r="D9" s="104"/>
    </row>
    <row r="10" spans="1:4" ht="15.75" x14ac:dyDescent="0.25">
      <c r="A10" s="1" t="s">
        <v>5</v>
      </c>
      <c r="B10" s="102">
        <f>'Krycí list'!B12</f>
        <v>0</v>
      </c>
      <c r="C10" s="103"/>
      <c r="D10" s="104"/>
    </row>
    <row r="11" spans="1:4" ht="15.75" x14ac:dyDescent="0.25">
      <c r="A11" s="42"/>
      <c r="B11" s="50"/>
      <c r="C11" s="45"/>
      <c r="D11" s="46"/>
    </row>
    <row r="12" spans="1:4" ht="26.25" customHeight="1" x14ac:dyDescent="0.25">
      <c r="A12" s="107" t="s">
        <v>56</v>
      </c>
      <c r="B12" s="107"/>
      <c r="C12" s="107"/>
      <c r="D12" s="107"/>
    </row>
    <row r="13" spans="1:4" ht="6.75" customHeight="1" x14ac:dyDescent="0.25"/>
    <row r="14" spans="1:4" ht="31.15" customHeight="1" x14ac:dyDescent="0.25">
      <c r="A14" s="108" t="s">
        <v>61</v>
      </c>
      <c r="B14" s="108"/>
      <c r="C14" s="108"/>
      <c r="D14" s="108"/>
    </row>
    <row r="15" spans="1:4" ht="7.5" customHeight="1" x14ac:dyDescent="0.25"/>
    <row r="16" spans="1:4" ht="31.5" customHeight="1" x14ac:dyDescent="0.25">
      <c r="A16" s="51" t="s">
        <v>50</v>
      </c>
      <c r="B16" s="51" t="s">
        <v>51</v>
      </c>
      <c r="C16" s="51" t="s">
        <v>54</v>
      </c>
      <c r="D16" s="51" t="s">
        <v>53</v>
      </c>
    </row>
    <row r="17" spans="1:6" ht="28.5" x14ac:dyDescent="0.25">
      <c r="A17" s="48" t="s">
        <v>52</v>
      </c>
      <c r="B17" s="48" t="s">
        <v>78</v>
      </c>
      <c r="C17" s="47" t="s">
        <v>77</v>
      </c>
      <c r="D17" s="60">
        <v>90</v>
      </c>
    </row>
    <row r="18" spans="1:6" ht="7.15" customHeight="1" x14ac:dyDescent="0.25">
      <c r="A18" s="40"/>
      <c r="B18" s="40"/>
      <c r="C18" s="40"/>
      <c r="D18" s="40"/>
    </row>
    <row r="19" spans="1:6" ht="102.6" customHeight="1" x14ac:dyDescent="0.25">
      <c r="A19" s="105" t="s">
        <v>76</v>
      </c>
      <c r="B19" s="105"/>
      <c r="C19" s="105"/>
      <c r="D19" s="105"/>
    </row>
    <row r="20" spans="1:6" ht="46.15" customHeight="1" x14ac:dyDescent="0.25">
      <c r="A20" s="105" t="s">
        <v>55</v>
      </c>
      <c r="B20" s="105"/>
      <c r="C20" s="105"/>
      <c r="D20" s="105"/>
    </row>
    <row r="21" spans="1:6" ht="58.9" customHeight="1" x14ac:dyDescent="0.25">
      <c r="A21" s="105" t="s">
        <v>62</v>
      </c>
      <c r="B21" s="105"/>
      <c r="C21" s="105"/>
      <c r="D21" s="105"/>
      <c r="F21" s="59"/>
    </row>
    <row r="22" spans="1:6" ht="9" customHeight="1" x14ac:dyDescent="0.25">
      <c r="A22" s="39"/>
      <c r="B22" s="39"/>
      <c r="C22" s="39"/>
    </row>
    <row r="23" spans="1:6" ht="15" customHeight="1" x14ac:dyDescent="0.25">
      <c r="A23" s="16" t="s">
        <v>23</v>
      </c>
      <c r="B23" s="106" t="str">
        <f>'Krycí list'!$B$35</f>
        <v>DD.MM.RRRR</v>
      </c>
      <c r="C23" s="106"/>
      <c r="D23" s="106"/>
    </row>
    <row r="24" spans="1:6" ht="30" customHeight="1" x14ac:dyDescent="0.25">
      <c r="A24" s="73" t="s">
        <v>24</v>
      </c>
      <c r="B24" s="100"/>
      <c r="C24" s="100"/>
      <c r="D24" s="100"/>
    </row>
    <row r="25" spans="1:6" ht="15" customHeight="1" x14ac:dyDescent="0.25">
      <c r="A25" s="74"/>
      <c r="B25" s="101">
        <f>'Krycí list'!$B$10</f>
        <v>0</v>
      </c>
      <c r="C25" s="101"/>
      <c r="D25" s="101"/>
    </row>
    <row r="26" spans="1:6" ht="15" customHeight="1" x14ac:dyDescent="0.25">
      <c r="A26" s="75"/>
      <c r="B26" s="100">
        <f>'Krycí list'!$B$14</f>
        <v>0</v>
      </c>
      <c r="C26" s="100"/>
      <c r="D26" s="100"/>
    </row>
  </sheetData>
  <mergeCells count="19">
    <mergeCell ref="A14:D14"/>
    <mergeCell ref="B7:D7"/>
    <mergeCell ref="B9:D9"/>
    <mergeCell ref="A1:D1"/>
    <mergeCell ref="A24:A26"/>
    <mergeCell ref="A2:D2"/>
    <mergeCell ref="A5:D5"/>
    <mergeCell ref="B3:D3"/>
    <mergeCell ref="B4:D4"/>
    <mergeCell ref="B6:D6"/>
    <mergeCell ref="B24:D24"/>
    <mergeCell ref="B25:D25"/>
    <mergeCell ref="B26:D26"/>
    <mergeCell ref="B10:D10"/>
    <mergeCell ref="A19:D19"/>
    <mergeCell ref="A20:D20"/>
    <mergeCell ref="A21:D21"/>
    <mergeCell ref="B23:D23"/>
    <mergeCell ref="A12:D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Krycí list</vt:lpstr>
      <vt:lpstr>Poddodavatelé</vt:lpstr>
      <vt:lpstr>ČP - kval., zákl. způs.</vt:lpstr>
      <vt:lpstr>ČP - individ.sankce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2023-05-15T08:50:13Z</dcterms:modified>
</cp:coreProperties>
</file>