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8" windowHeight="1170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<sst xmlns="http://schemas.openxmlformats.org/spreadsheetml/2006/main" count="37" uniqueCount="30">
  <si>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</si>
  <si>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</si>
  <si>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</si>
  <si>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</si>
  <si>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</si>
  <si>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</si>
  <si>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</si>
  <si>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</si>
  <si>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</si>
  <si>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</si>
  <si>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</si>
  <si>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</si>
  <si>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</si>
  <si>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</si>
  <si>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</si>
  <si>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</si>
  <si>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</si>
  <si>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</si>
  <si>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</si>
  <si>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 xml:space="preserve">dopravně inženýrské opatření </t>
  </si>
  <si>
    <t>doprava</t>
  </si>
  <si>
    <t>Oprava zádržného systému</t>
  </si>
  <si>
    <t>Celkem vč. DPH 21%</t>
  </si>
  <si>
    <t>drobné stavební práce pro montáž zádržného systému včetně zapravení povrchu říms po demontáži stávajících sloupků zábradlí</t>
  </si>
  <si>
    <t>montáž zádržného systému</t>
  </si>
  <si>
    <t>mostní zábradelní svodidlo (H2) se svislou výplní, kotvené do bet. římsy s nášlapnou hranou prom. výšky 0 až +30mm vůči vozovce, šířka římsy cca 480mm, PKO žárový zinek</t>
  </si>
  <si>
    <t xml:space="preserve">ukončení zádržného systému dle platných TP a TPV 
 - 3x krátký výškový náběh s náběhovou přechodkou
 - 1x napojení na stávající silniční svodidlo typu MEISER MDB 4.0 </t>
  </si>
  <si>
    <t xml:space="preserve">Oprava zádržného systému - most ev. č. 0301-1 před obcí Horažďovická Lhota </t>
  </si>
  <si>
    <t xml:space="preserve">demontáž stávajícího zádržného systému:
 - odbourání/odřezání celkem 6ks bet. sloupků 0,2x0,2x1,1m a 
   12ks madel z jäkl profilu dl. 2,6m
 - dlouhého výškového náběhu dl. 8m sil. svod. typu MEISER MDB 4.0 </t>
  </si>
  <si>
    <t>jednostranné silniční svodidlo (H2)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</si>
</sst>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4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0" fontId="1" fillId="2" borderId="3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4" xfId="0" applyNumberFormat="1" applyFont="1" applyFill="1" applyBorder="1" applyAlignment="1" applyProtection="1">
      <alignment horizontal="center" vertical="center" wrapText="1"/>
      <protection/>
    </xf>
    <xf numFmtId="4" fontId="10" fillId="3" borderId="5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6" xfId="0" applyNumberFormat="1" applyFont="1" applyFill="1" applyBorder="1" applyAlignment="1" applyProtection="1">
      <alignment/>
      <protection/>
    </xf>
    <xf numFmtId="0" fontId="6" fillId="3" borderId="7" xfId="0" applyNumberFormat="1" applyFont="1" applyFill="1" applyBorder="1" applyAlignment="1" applyProtection="1">
      <alignment/>
      <protection/>
    </xf>
    <xf numFmtId="0" fontId="2" fillId="3" borderId="8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9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6" fillId="3" borderId="11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4" borderId="1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0" fillId="0" borderId="0" xfId="0" applyFill="1"/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7" fillId="0" borderId="6" xfId="0" applyNumberFormat="1" applyFont="1" applyFill="1" applyBorder="1" applyAlignment="1" applyProtection="1">
      <alignment/>
      <protection/>
    </xf>
    <xf numFmtId="4" fontId="10" fillId="3" borderId="5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4" fontId="1" fillId="4" borderId="13" xfId="0" applyNumberFormat="1" applyFont="1" applyFill="1" applyBorder="1" applyAlignment="1" applyProtection="1">
      <alignment horizontal="right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vertical="center"/>
      <protection/>
    </xf>
    <xf numFmtId="164" fontId="6" fillId="0" borderId="13" xfId="0" applyNumberFormat="1" applyFont="1" applyFill="1" applyBorder="1" applyAlignment="1" applyProtection="1">
      <alignment vertical="center" wrapText="1"/>
      <protection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/>
    <xf numFmtId="3" fontId="13" fillId="0" borderId="0" xfId="0" applyNumberFormat="1" applyFont="1"/>
    <xf numFmtId="0" fontId="13" fillId="0" borderId="0" xfId="0" applyFont="1" applyAlignment="1">
      <alignment vertic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0"/>
  <sheetViews>
    <sheetView tabSelected="1" workbookViewId="0" topLeftCell="A1">
      <selection activeCell="K7" sqref="K7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36" t="s">
        <v>15</v>
      </c>
      <c r="B1" s="12"/>
      <c r="C1" s="12"/>
      <c r="D1" s="12"/>
      <c r="E1" s="12"/>
      <c r="F1" s="12"/>
      <c r="G1" s="12"/>
      <c r="H1" s="13"/>
    </row>
    <row r="2" spans="1:8" ht="12.75">
      <c r="A2" s="14" t="s">
        <v>16</v>
      </c>
      <c r="B2" s="15"/>
      <c r="C2" s="19" t="s">
        <v>21</v>
      </c>
      <c r="D2" s="16"/>
      <c r="E2" s="15"/>
      <c r="F2" s="17" t="s">
        <v>0</v>
      </c>
      <c r="G2" s="35"/>
      <c r="H2" s="18"/>
    </row>
    <row r="3" spans="1:8" ht="12.75">
      <c r="A3" s="14" t="s">
        <v>17</v>
      </c>
      <c r="B3" s="15"/>
      <c r="C3" s="19" t="s">
        <v>27</v>
      </c>
      <c r="D3" s="15"/>
      <c r="E3" s="15"/>
      <c r="F3" s="17"/>
      <c r="G3" s="20" t="s">
        <v>1</v>
      </c>
      <c r="H3" s="18"/>
    </row>
    <row r="4" spans="1:8" ht="12.75">
      <c r="A4" s="21"/>
      <c r="B4" s="22"/>
      <c r="C4" s="23"/>
      <c r="D4" s="23"/>
      <c r="E4" s="23"/>
      <c r="F4" s="23"/>
      <c r="G4" s="23"/>
      <c r="H4" s="24"/>
    </row>
    <row r="5" spans="1:8" ht="19.2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9" t="s">
        <v>9</v>
      </c>
    </row>
    <row r="6" spans="1:9" ht="24.9" customHeight="1">
      <c r="A6" s="27"/>
      <c r="B6" s="28"/>
      <c r="C6" s="29">
        <v>0</v>
      </c>
      <c r="D6" s="30" t="s">
        <v>10</v>
      </c>
      <c r="E6" s="31"/>
      <c r="F6" s="32"/>
      <c r="G6" s="33"/>
      <c r="H6" s="34"/>
      <c r="I6" s="50"/>
    </row>
    <row r="7" spans="1:10" ht="20.25" customHeight="1">
      <c r="A7" s="25">
        <v>1</v>
      </c>
      <c r="B7" s="3"/>
      <c r="C7" s="3"/>
      <c r="D7" s="46" t="s">
        <v>29</v>
      </c>
      <c r="E7" s="44" t="s">
        <v>14</v>
      </c>
      <c r="F7" s="45">
        <v>16</v>
      </c>
      <c r="G7" s="26">
        <v>0</v>
      </c>
      <c r="H7" s="6">
        <f>F7*G7</f>
        <v>0</v>
      </c>
      <c r="I7" s="47"/>
      <c r="J7" s="47"/>
    </row>
    <row r="8" spans="1:10" ht="51.75" customHeight="1">
      <c r="A8" s="25">
        <v>2</v>
      </c>
      <c r="B8" s="38"/>
      <c r="C8" s="38"/>
      <c r="D8" s="46" t="s">
        <v>25</v>
      </c>
      <c r="E8" s="44" t="s">
        <v>14</v>
      </c>
      <c r="F8" s="45">
        <v>12</v>
      </c>
      <c r="G8" s="43">
        <v>0</v>
      </c>
      <c r="H8" s="39">
        <f>F8*G8</f>
        <v>0</v>
      </c>
      <c r="I8" s="47"/>
      <c r="J8" s="47"/>
    </row>
    <row r="9" spans="1:10" ht="66">
      <c r="A9" s="25">
        <v>3</v>
      </c>
      <c r="B9" s="3"/>
      <c r="C9" s="3"/>
      <c r="D9" s="46" t="s">
        <v>28</v>
      </c>
      <c r="E9" s="44" t="s">
        <v>18</v>
      </c>
      <c r="F9" s="45">
        <v>1</v>
      </c>
      <c r="G9" s="26">
        <v>0</v>
      </c>
      <c r="H9" s="39">
        <f aca="true" t="shared" si="0" ref="H9:H14">F9*G9</f>
        <v>0</v>
      </c>
      <c r="I9" s="47"/>
      <c r="J9" s="47"/>
    </row>
    <row r="10" spans="1:10" ht="17.25" customHeight="1">
      <c r="A10" s="25">
        <v>4</v>
      </c>
      <c r="B10" s="38"/>
      <c r="C10" s="38"/>
      <c r="D10" s="46" t="s">
        <v>24</v>
      </c>
      <c r="E10" s="44" t="s">
        <v>18</v>
      </c>
      <c r="F10" s="45">
        <v>1</v>
      </c>
      <c r="G10" s="43">
        <v>0</v>
      </c>
      <c r="H10" s="39">
        <f t="shared" si="0"/>
        <v>0</v>
      </c>
      <c r="I10" s="47"/>
      <c r="J10" s="47"/>
    </row>
    <row r="11" spans="1:12" ht="17.25" customHeight="1">
      <c r="A11" s="25">
        <v>5</v>
      </c>
      <c r="B11" s="38"/>
      <c r="C11" s="38"/>
      <c r="D11" s="46" t="s">
        <v>20</v>
      </c>
      <c r="E11" s="44" t="s">
        <v>18</v>
      </c>
      <c r="F11" s="45">
        <v>1</v>
      </c>
      <c r="G11" s="43">
        <v>0</v>
      </c>
      <c r="H11" s="39">
        <f t="shared" si="0"/>
        <v>0</v>
      </c>
      <c r="I11" s="47"/>
      <c r="J11" s="47"/>
      <c r="L11" s="37"/>
    </row>
    <row r="12" spans="1:10" ht="36" customHeight="1">
      <c r="A12" s="25">
        <v>6</v>
      </c>
      <c r="B12" s="38"/>
      <c r="C12" s="38"/>
      <c r="D12" s="46" t="s">
        <v>23</v>
      </c>
      <c r="E12" s="44" t="s">
        <v>18</v>
      </c>
      <c r="F12" s="45">
        <v>1</v>
      </c>
      <c r="G12" s="43">
        <v>0</v>
      </c>
      <c r="H12" s="39">
        <f t="shared" si="0"/>
        <v>0</v>
      </c>
      <c r="I12" s="47"/>
      <c r="J12" s="47"/>
    </row>
    <row r="13" spans="1:10" ht="39.6">
      <c r="A13" s="25">
        <v>7</v>
      </c>
      <c r="B13" s="38"/>
      <c r="C13" s="38"/>
      <c r="D13" s="46" t="s">
        <v>26</v>
      </c>
      <c r="E13" s="44" t="s">
        <v>18</v>
      </c>
      <c r="F13" s="45">
        <v>1</v>
      </c>
      <c r="G13" s="43">
        <v>0</v>
      </c>
      <c r="H13" s="39">
        <f t="shared" si="0"/>
        <v>0</v>
      </c>
      <c r="I13" s="47"/>
      <c r="J13" s="47"/>
    </row>
    <row r="14" spans="1:10" ht="17.25" customHeight="1">
      <c r="A14" s="25">
        <v>8</v>
      </c>
      <c r="B14" s="38"/>
      <c r="C14" s="38"/>
      <c r="D14" s="46" t="s">
        <v>19</v>
      </c>
      <c r="E14" s="44" t="s">
        <v>18</v>
      </c>
      <c r="F14" s="45">
        <v>1</v>
      </c>
      <c r="G14" s="43">
        <v>0</v>
      </c>
      <c r="H14" s="39">
        <f t="shared" si="0"/>
        <v>0</v>
      </c>
      <c r="I14" s="47"/>
      <c r="J14" s="47"/>
    </row>
    <row r="15" spans="1:10" ht="17.25" customHeight="1">
      <c r="A15" s="2"/>
      <c r="B15" s="2"/>
      <c r="C15" s="2"/>
      <c r="D15" s="42" t="s">
        <v>12</v>
      </c>
      <c r="E15" s="40"/>
      <c r="F15" s="40"/>
      <c r="G15" s="40"/>
      <c r="H15" s="41">
        <f>SUM(H7:H14)</f>
        <v>0</v>
      </c>
      <c r="I15" s="48"/>
      <c r="J15" s="48"/>
    </row>
    <row r="16" spans="1:10" ht="17.25" customHeight="1">
      <c r="A16" s="4"/>
      <c r="B16" s="4"/>
      <c r="C16" s="5" t="s">
        <v>1</v>
      </c>
      <c r="D16" s="11" t="s">
        <v>13</v>
      </c>
      <c r="E16" s="1"/>
      <c r="F16" s="1"/>
      <c r="G16" s="1"/>
      <c r="H16" s="10">
        <f>H15*0.21</f>
        <v>0</v>
      </c>
      <c r="J16" s="47"/>
    </row>
    <row r="17" spans="1:10" ht="17.25" customHeight="1">
      <c r="A17" s="4"/>
      <c r="B17" s="4"/>
      <c r="C17" s="5"/>
      <c r="D17" s="11" t="s">
        <v>22</v>
      </c>
      <c r="E17" s="1"/>
      <c r="F17" s="1"/>
      <c r="G17" s="1"/>
      <c r="H17" s="10">
        <f>SUM(H15+H16)</f>
        <v>0</v>
      </c>
      <c r="J17" s="49"/>
    </row>
    <row r="18" ht="17.25" customHeight="1"/>
    <row r="19" spans="5:7" ht="12.75">
      <c r="E19" s="1"/>
      <c r="F19" s="1"/>
      <c r="G19" s="1"/>
    </row>
    <row r="20" spans="1:8" ht="12.75">
      <c r="A20" s="51" t="s">
        <v>11</v>
      </c>
      <c r="B20" s="51"/>
      <c r="C20" s="51"/>
      <c r="D20" s="51"/>
      <c r="E20" s="51"/>
      <c r="F20" s="51"/>
      <c r="G20" s="51"/>
      <c r="H20" s="51"/>
    </row>
  </sheetData>
  <mergeCells count="1">
    <mergeCell ref="A20:H20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2024-04-02T05:01:59Z</dcterms:modified>
  <cp:category/>
  <cp:version/>
  <cp:contentType/>
  <cp:contentStatus/>
</cp:coreProperties>
</file>